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48\Desktop\"/>
    </mc:Choice>
  </mc:AlternateContent>
  <xr:revisionPtr revIDLastSave="0" documentId="13_ncr:1_{C6DA2E3C-8DA9-44C6-B46D-7E9360E38310}" xr6:coauthVersionLast="45" xr6:coauthVersionMax="45" xr10:uidLastSave="{00000000-0000-0000-0000-000000000000}"/>
  <bookViews>
    <workbookView xWindow="-120" yWindow="-120" windowWidth="29040" windowHeight="15990" activeTab="1" xr2:uid="{48A00F96-CFC3-49A7-8A37-16AEBE0E1790}"/>
  </bookViews>
  <sheets>
    <sheet name="Data" sheetId="1" r:id="rId1"/>
    <sheet name="Tabla Dinamica" sheetId="3" r:id="rId2"/>
    <sheet name="Total" sheetId="5" r:id="rId3"/>
    <sheet name="Total Artesano" sheetId="6" r:id="rId4"/>
  </sheets>
  <definedNames>
    <definedName name="_xlnm._FilterDatabase" localSheetId="0" hidden="1">Data!$A$4:$H$85</definedName>
    <definedName name="_xlnm._FilterDatabase" localSheetId="2" hidden="1">Total!$A$2:$B$2</definedName>
    <definedName name="_xlnm._FilterDatabase" localSheetId="3" hidden="1">'Total Artesano'!$A$2:$B$2</definedName>
  </definedNames>
  <calcPr calcId="191029"/>
  <pivotCaches>
    <pivotCache cacheId="5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<sst xmlns="http://schemas.openxmlformats.org/spreadsheetml/2006/main" count="548" uniqueCount="98">
  <si>
    <t>oficio</t>
  </si>
  <si>
    <t>nivel</t>
  </si>
  <si>
    <t>gema</t>
  </si>
  <si>
    <t>cantidad</t>
  </si>
  <si>
    <t>diamante</t>
  </si>
  <si>
    <t>olivina</t>
  </si>
  <si>
    <t>granate</t>
  </si>
  <si>
    <t>topacio</t>
  </si>
  <si>
    <t>azabache</t>
  </si>
  <si>
    <t>perla_negra</t>
  </si>
  <si>
    <t>zafiro</t>
  </si>
  <si>
    <t>receta_faldon_aruspice.c</t>
  </si>
  <si>
    <t>aguamarina</t>
  </si>
  <si>
    <t>perla</t>
  </si>
  <si>
    <t>rubi</t>
  </si>
  <si>
    <t>esmeralda</t>
  </si>
  <si>
    <t>jade</t>
  </si>
  <si>
    <t>turquesa</t>
  </si>
  <si>
    <t>perla_gigante</t>
  </si>
  <si>
    <t>amatista</t>
  </si>
  <si>
    <t>opalo</t>
  </si>
  <si>
    <t>ID</t>
  </si>
  <si>
    <t>CUENTA</t>
  </si>
  <si>
    <t>herrero</t>
  </si>
  <si>
    <t>armaduras</t>
  </si>
  <si>
    <t>receta_grebas_golem_piedra.c</t>
  </si>
  <si>
    <t>receta_guantelete_torturador.c</t>
  </si>
  <si>
    <t>receta_gorro_azkuyani.c</t>
  </si>
  <si>
    <t>receta_guante_anima_artera.c</t>
  </si>
  <si>
    <t>receta_grebas_esfinge.c</t>
  </si>
  <si>
    <t>receta_fajin_viveza.c</t>
  </si>
  <si>
    <t>receta_botas_dragon_negro.c</t>
  </si>
  <si>
    <t>receta_brazal_lenyador.c</t>
  </si>
  <si>
    <t>receta_camorrista_guantelete.c</t>
  </si>
  <si>
    <t>receta_coraza_encantada.c</t>
  </si>
  <si>
    <t>receta_camorrista_coraza.c</t>
  </si>
  <si>
    <t>receta_brazal_perlado_castigador.c</t>
  </si>
  <si>
    <t>receta_brazal_perlado_sanador.c</t>
  </si>
  <si>
    <t>receta_guantelete_muerte_helada.c</t>
  </si>
  <si>
    <t>ordenes_sagradas.c</t>
  </si>
  <si>
    <t>receta_cinturon_prisma.c</t>
  </si>
  <si>
    <t>receta_corona_amatista.c</t>
  </si>
  <si>
    <t>receta_collar_perlaoscura.c</t>
  </si>
  <si>
    <t>receta_grebas_mallas_hielo.c</t>
  </si>
  <si>
    <t>receta_muñequera_acechador_oscuridad_d.c</t>
  </si>
  <si>
    <t>receta_aguijon_baragxhes.c</t>
  </si>
  <si>
    <t>armas</t>
  </si>
  <si>
    <t>receta_tridente_gladiador.c</t>
  </si>
  <si>
    <t>receta_alfanje_lamentaciones.c</t>
  </si>
  <si>
    <t>receta_arco_ponzoña.c</t>
  </si>
  <si>
    <t>receta_baculo_elementos.c</t>
  </si>
  <si>
    <t>receta_cetro_luz.c</t>
  </si>
  <si>
    <t>receta_espada_tempestad.c</t>
  </si>
  <si>
    <t>receta_filo_corto_encantado.c</t>
  </si>
  <si>
    <t>receta_ira_sangrienta.c</t>
  </si>
  <si>
    <t>receta_latigo_sanguijuela.c</t>
  </si>
  <si>
    <t>receta_municion_ejecutor.c</t>
  </si>
  <si>
    <t>receta_municion_vampirica.c</t>
  </si>
  <si>
    <t>receta_municion_verdugo.c</t>
  </si>
  <si>
    <t>receta_ordenes_sagradas.c</t>
  </si>
  <si>
    <t>receta_perforador_demoniaco.c</t>
  </si>
  <si>
    <t>receta_pua_consuncion.c</t>
  </si>
  <si>
    <t>receta_reliquia_dureza.c</t>
  </si>
  <si>
    <t>receta_reliquia_sanacion.c</t>
  </si>
  <si>
    <t>escudos</t>
  </si>
  <si>
    <t>receta_gran_escudo_paves.c</t>
  </si>
  <si>
    <t>joyeria</t>
  </si>
  <si>
    <t>receta_anillo_jade.c</t>
  </si>
  <si>
    <t>receta_collar_perlas.c</t>
  </si>
  <si>
    <t>receta_estatuilla_jade.c</t>
  </si>
  <si>
    <t>receta_pendiente_azabache.c</t>
  </si>
  <si>
    <t>receta_talisman_ferocidad.c</t>
  </si>
  <si>
    <t>receta_anillo_diamantes.c</t>
  </si>
  <si>
    <t>receta_anillo_heroe_luz.c</t>
  </si>
  <si>
    <t>receta_anillo_heroe_mercenario.c</t>
  </si>
  <si>
    <t>receta_anillo_heroe_oscuridad.c</t>
  </si>
  <si>
    <t>misc</t>
  </si>
  <si>
    <t>receta_escritura_cañon_arcano.c</t>
  </si>
  <si>
    <t>receta_estuche_pergaminos_argan.c</t>
  </si>
  <si>
    <t>receta_estuche_pergaminos_velian.c</t>
  </si>
  <si>
    <t>receta_guantelete_muerte_helada_izq.c</t>
  </si>
  <si>
    <t>tipo</t>
  </si>
  <si>
    <t>item</t>
  </si>
  <si>
    <t>Origen</t>
  </si>
  <si>
    <t>diseño</t>
  </si>
  <si>
    <t>receta</t>
  </si>
  <si>
    <t>-</t>
  </si>
  <si>
    <t>receta_guantelete_torturador_izq.c</t>
  </si>
  <si>
    <t>sastre</t>
  </si>
  <si>
    <t>artesano</t>
  </si>
  <si>
    <t>quest</t>
  </si>
  <si>
    <t>Gema</t>
  </si>
  <si>
    <t>Total general</t>
  </si>
  <si>
    <t>Suma de cantidad</t>
  </si>
  <si>
    <t>Gemas &gt; Oficio</t>
  </si>
  <si>
    <t>Cantidad</t>
  </si>
  <si>
    <t>Gemas totales</t>
  </si>
  <si>
    <t>Gemas totales para artesano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</si>
</sst>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0048" refreshedDate="44465.743875347223" createdVersion="6" refreshedVersion="6" minRefreshableVersion="3" recordCount="81" xr:uid="{197C0C26-1085-4D8C-B401-DCDE9BB00A3D}">
  <cacheSource type="worksheet">
    <worksheetSource ref="A4:H85" sheet="Data"/>
  </cacheSource>
  <cacheFields count="8">
    <cacheField name="ID" numFmtId="0">
      <sharedItems containsSemiMixedTypes="0" containsString="0" containsNumber="1" containsInteger="1" minValue="1" maxValue="81"/>
    </cacheField>
    <cacheField name="Origen" numFmtId="0">
      <sharedItems/>
    </cacheField>
    <cacheField name="oficio" numFmtId="0">
      <sharedItems count="3">
        <s v="artesano"/>
        <s v="herrero"/>
        <s v="sastre"/>
      </sharedItems>
    </cacheField>
    <cacheField name="nivel" numFmtId="0">
      <sharedItems containsMixedTypes="1" containsNumber="1" containsInteger="1" minValue="2" maxValue="10"/>
    </cacheField>
    <cacheField name="tipo" numFmtId="0">
      <sharedItems/>
    </cacheField>
    <cacheField name="item" numFmtId="0">
      <sharedItems/>
    </cacheField>
    <cacheField name="gema" numFmtId="0">
      <sharedItems count="16">
        <s v="diamante"/>
        <s v="olivina"/>
        <s v="granate"/>
        <s v="topacio"/>
        <s v="azabache"/>
        <s v="perla_negra"/>
        <s v="zafiro"/>
        <s v="aguamarina"/>
        <s v="perla"/>
        <s v="rubi"/>
        <s v="esmeralda"/>
        <s v="jade"/>
        <s v="turquesa"/>
        <s v="perla_gigante"/>
        <s v="amatista"/>
        <s v="opalo"/>
      </sharedItems>
    </cacheField>
    <cacheField name="cantidad" numFmtId="0">
      <sharedItems containsSemiMixedTypes="0" containsString="0" containsNumber="1" containsInteger="1" minValue="1" maxValue="8" count="7">
        <n v="1"/>
        <n v="4"/>
        <n v="3"/>
        <n v="6"/>
        <n v="2"/>
        <n v="8"/>
        <n v="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1">
  <r>
    <n v="33"/>
    <s v="diseño"/>
    <x v="0"/>
    <s v="-"/>
    <s v="armaduras"/>
    <s v="receta_cinturon_prisma.c"/>
    <x v="0"/>
    <x v="0"/>
  </r>
  <r>
    <n v="2"/>
    <s v="diseño"/>
    <x v="1"/>
    <s v="-"/>
    <s v="armaduras"/>
    <s v="receta_grebas_golem_piedra.c"/>
    <x v="1"/>
    <x v="1"/>
  </r>
  <r>
    <n v="3"/>
    <s v="diseño"/>
    <x v="1"/>
    <s v="-"/>
    <s v="armaduras"/>
    <s v="receta_grebas_golem_piedra.c"/>
    <x v="2"/>
    <x v="0"/>
  </r>
  <r>
    <n v="4"/>
    <s v="diseño"/>
    <x v="1"/>
    <s v="-"/>
    <s v="armaduras"/>
    <s v="receta_grebas_golem_piedra.c"/>
    <x v="3"/>
    <x v="0"/>
  </r>
  <r>
    <n v="5"/>
    <s v="diseño"/>
    <x v="1"/>
    <s v="-"/>
    <s v="armaduras"/>
    <s v="receta_guantelete_torturador.c"/>
    <x v="4"/>
    <x v="2"/>
  </r>
  <r>
    <n v="6"/>
    <s v="diseño"/>
    <x v="1"/>
    <s v="-"/>
    <s v="armaduras"/>
    <s v="receta_guantelete_torturador.c"/>
    <x v="5"/>
    <x v="2"/>
  </r>
  <r>
    <n v="7"/>
    <s v="diseño"/>
    <x v="1"/>
    <s v="-"/>
    <s v="armaduras"/>
    <s v="receta_guantelete_torturador_izq.c"/>
    <x v="4"/>
    <x v="2"/>
  </r>
  <r>
    <n v="8"/>
    <s v="diseño"/>
    <x v="1"/>
    <s v="-"/>
    <s v="armaduras"/>
    <s v="receta_guantelete_torturador_izq.c"/>
    <x v="5"/>
    <x v="2"/>
  </r>
  <r>
    <n v="11"/>
    <s v="diseño"/>
    <x v="1"/>
    <s v="-"/>
    <s v="armaduras"/>
    <s v="receta_faldon_aruspice.c"/>
    <x v="2"/>
    <x v="1"/>
  </r>
  <r>
    <n v="10"/>
    <s v="diseño"/>
    <x v="2"/>
    <s v="-"/>
    <s v="armaduras"/>
    <s v="receta_gorro_azkuyani.c"/>
    <x v="6"/>
    <x v="0"/>
  </r>
  <r>
    <n v="9"/>
    <s v="diseño"/>
    <x v="2"/>
    <s v="-"/>
    <s v="armaduras"/>
    <s v="receta_gorro_azkuyani.c"/>
    <x v="2"/>
    <x v="0"/>
  </r>
  <r>
    <n v="23"/>
    <s v="receta"/>
    <x v="1"/>
    <n v="10"/>
    <s v="armaduras"/>
    <s v="receta_coraza_encantada.c"/>
    <x v="7"/>
    <x v="3"/>
  </r>
  <r>
    <n v="13"/>
    <s v="diseño"/>
    <x v="2"/>
    <s v="-"/>
    <s v="armaduras"/>
    <s v="receta_guante_anima_artera.c"/>
    <x v="6"/>
    <x v="4"/>
  </r>
  <r>
    <n v="14"/>
    <s v="diseño"/>
    <x v="2"/>
    <s v="-"/>
    <s v="armaduras"/>
    <s v="receta_grebas_esfinge.c"/>
    <x v="6"/>
    <x v="1"/>
  </r>
  <r>
    <n v="30"/>
    <s v="receta"/>
    <x v="1"/>
    <n v="10"/>
    <s v="armaduras"/>
    <s v="receta_guantelete_muerte_helada.c"/>
    <x v="7"/>
    <x v="3"/>
  </r>
  <r>
    <n v="16"/>
    <s v="receta"/>
    <x v="2"/>
    <n v="10"/>
    <s v="armaduras"/>
    <s v="receta_fajin_viveza.c"/>
    <x v="6"/>
    <x v="2"/>
  </r>
  <r>
    <n v="17"/>
    <s v="receta"/>
    <x v="2"/>
    <n v="10"/>
    <s v="armaduras"/>
    <s v="receta_fajin_viveza.c"/>
    <x v="8"/>
    <x v="4"/>
  </r>
  <r>
    <n v="35"/>
    <s v="quest"/>
    <x v="0"/>
    <s v="-"/>
    <s v="armaduras"/>
    <s v="receta_grebas_mallas_hielo.c"/>
    <x v="0"/>
    <x v="4"/>
  </r>
  <r>
    <n v="19"/>
    <s v="receta"/>
    <x v="2"/>
    <n v="10"/>
    <s v="armaduras"/>
    <s v="receta_botas_dragon_negro.c"/>
    <x v="9"/>
    <x v="4"/>
  </r>
  <r>
    <n v="37"/>
    <s v="diseño"/>
    <x v="0"/>
    <s v="-"/>
    <s v="armaduras"/>
    <s v="receta_aguijon_baragxhes.c"/>
    <x v="10"/>
    <x v="0"/>
  </r>
  <r>
    <n v="21"/>
    <s v="diseño"/>
    <x v="2"/>
    <s v="-"/>
    <s v="armaduras"/>
    <s v="receta_brazal_lenyador.c"/>
    <x v="3"/>
    <x v="0"/>
  </r>
  <r>
    <n v="22"/>
    <s v="diseño"/>
    <x v="1"/>
    <s v="-"/>
    <s v="armaduras"/>
    <s v="receta_camorrista_guantelete.c"/>
    <x v="11"/>
    <x v="2"/>
  </r>
  <r>
    <n v="31"/>
    <s v="receta"/>
    <x v="1"/>
    <n v="10"/>
    <s v="armaduras"/>
    <s v="receta_guantelete_muerte_helada_izq.c"/>
    <x v="7"/>
    <x v="3"/>
  </r>
  <r>
    <n v="24"/>
    <s v="receta"/>
    <x v="1"/>
    <n v="10"/>
    <s v="armaduras"/>
    <s v="receta_coraza_encantada.c"/>
    <x v="12"/>
    <x v="4"/>
  </r>
  <r>
    <n v="25"/>
    <s v="diseño"/>
    <x v="1"/>
    <s v="-"/>
    <s v="armaduras"/>
    <s v="receta_camorrista_coraza.c"/>
    <x v="9"/>
    <x v="3"/>
  </r>
  <r>
    <n v="26"/>
    <s v="diseño"/>
    <x v="1"/>
    <s v="-"/>
    <s v="armaduras"/>
    <s v="receta_brazal_perlado_castigador.c"/>
    <x v="5"/>
    <x v="3"/>
  </r>
  <r>
    <n v="27"/>
    <s v="diseño"/>
    <x v="1"/>
    <s v="-"/>
    <s v="armaduras"/>
    <s v="receta_brazal_perlado_castigador.c"/>
    <x v="9"/>
    <x v="3"/>
  </r>
  <r>
    <n v="28"/>
    <s v="diseño"/>
    <x v="1"/>
    <s v="-"/>
    <s v="armaduras"/>
    <s v="receta_brazal_perlado_sanador.c"/>
    <x v="8"/>
    <x v="3"/>
  </r>
  <r>
    <n v="29"/>
    <s v="diseño"/>
    <x v="1"/>
    <s v="-"/>
    <s v="armaduras"/>
    <s v="receta_brazal_perlado_sanador.c"/>
    <x v="13"/>
    <x v="3"/>
  </r>
  <r>
    <n v="63"/>
    <s v="diseño"/>
    <x v="0"/>
    <s v="-"/>
    <s v="armas"/>
    <s v="receta_reliquia_sanacion.c"/>
    <x v="7"/>
    <x v="1"/>
  </r>
  <r>
    <n v="15"/>
    <s v="receta"/>
    <x v="2"/>
    <n v="10"/>
    <s v="armaduras"/>
    <s v="receta_fajin_viveza.c"/>
    <x v="7"/>
    <x v="2"/>
  </r>
  <r>
    <n v="32"/>
    <s v="diseño"/>
    <x v="0"/>
    <s v="-"/>
    <s v="armaduras"/>
    <s v="ordenes_sagradas.c"/>
    <x v="14"/>
    <x v="2"/>
  </r>
  <r>
    <n v="42"/>
    <s v="receta"/>
    <x v="0"/>
    <n v="9"/>
    <s v="armas"/>
    <s v="receta_baculo_elementos.c"/>
    <x v="0"/>
    <x v="0"/>
  </r>
  <r>
    <n v="34"/>
    <s v="receta"/>
    <x v="0"/>
    <n v="6"/>
    <s v="armaduras"/>
    <s v="receta_corona_amatista.c"/>
    <x v="14"/>
    <x v="2"/>
  </r>
  <r>
    <n v="73"/>
    <s v="receta"/>
    <x v="0"/>
    <n v="10"/>
    <s v="joyeria"/>
    <s v="receta_anillo_diamantes.c"/>
    <x v="0"/>
    <x v="5"/>
  </r>
  <r>
    <n v="36"/>
    <s v="diseño"/>
    <x v="2"/>
    <s v="-"/>
    <s v="armaduras"/>
    <s v="receta_muñequera_acechador_oscuridad_d.c"/>
    <x v="15"/>
    <x v="2"/>
  </r>
  <r>
    <n v="43"/>
    <s v="receta"/>
    <x v="0"/>
    <n v="9"/>
    <s v="armas"/>
    <s v="receta_baculo_elementos.c"/>
    <x v="10"/>
    <x v="0"/>
  </r>
  <r>
    <n v="38"/>
    <s v="receta"/>
    <x v="1"/>
    <n v="7"/>
    <s v="armas"/>
    <s v="receta_tridente_gladiador.c"/>
    <x v="1"/>
    <x v="6"/>
  </r>
  <r>
    <n v="39"/>
    <s v="diseño"/>
    <x v="1"/>
    <s v="-"/>
    <s v="armas"/>
    <s v="receta_alfanje_lamentaciones.c"/>
    <x v="9"/>
    <x v="1"/>
  </r>
  <r>
    <n v="40"/>
    <s v="receta"/>
    <x v="0"/>
    <n v="7"/>
    <s v="armas"/>
    <s v="receta_arco_ponzoña.c"/>
    <x v="11"/>
    <x v="2"/>
  </r>
  <r>
    <n v="41"/>
    <s v="receta"/>
    <x v="0"/>
    <n v="9"/>
    <s v="armas"/>
    <s v="receta_baculo_elementos.c"/>
    <x v="7"/>
    <x v="4"/>
  </r>
  <r>
    <n v="1"/>
    <s v="diseño"/>
    <x v="1"/>
    <s v="-"/>
    <s v="armaduras"/>
    <s v="receta_grebas_golem_piedra.c"/>
    <x v="0"/>
    <x v="4"/>
  </r>
  <r>
    <n v="81"/>
    <s v="receta"/>
    <x v="0"/>
    <n v="3"/>
    <s v="misc"/>
    <s v="receta_estuche_pergaminos_velian.c"/>
    <x v="10"/>
    <x v="0"/>
  </r>
  <r>
    <n v="44"/>
    <s v="receta"/>
    <x v="0"/>
    <n v="9"/>
    <s v="armas"/>
    <s v="receta_baculo_elementos.c"/>
    <x v="3"/>
    <x v="0"/>
  </r>
  <r>
    <n v="45"/>
    <s v="receta"/>
    <x v="0"/>
    <n v="9"/>
    <s v="armas"/>
    <s v="receta_baculo_elementos.c"/>
    <x v="6"/>
    <x v="4"/>
  </r>
  <r>
    <n v="46"/>
    <s v="receta"/>
    <x v="0"/>
    <n v="9"/>
    <s v="armas"/>
    <s v="receta_baculo_elementos.c"/>
    <x v="9"/>
    <x v="4"/>
  </r>
  <r>
    <n v="47"/>
    <s v="receta"/>
    <x v="0"/>
    <n v="9"/>
    <s v="armas"/>
    <s v="receta_baculo_elementos.c"/>
    <x v="15"/>
    <x v="0"/>
  </r>
  <r>
    <n v="48"/>
    <s v="diseño"/>
    <x v="0"/>
    <s v="-"/>
    <s v="armas"/>
    <s v="receta_cetro_luz.c"/>
    <x v="9"/>
    <x v="0"/>
  </r>
  <r>
    <n v="49"/>
    <s v="receta"/>
    <x v="1"/>
    <n v="8"/>
    <s v="armas"/>
    <s v="receta_espada_tempestad.c"/>
    <x v="6"/>
    <x v="3"/>
  </r>
  <r>
    <n v="50"/>
    <s v="receta"/>
    <x v="1"/>
    <n v="8"/>
    <s v="armas"/>
    <s v="receta_espada_tempestad.c"/>
    <x v="12"/>
    <x v="0"/>
  </r>
  <r>
    <n v="74"/>
    <s v="diseño"/>
    <x v="1"/>
    <s v="-"/>
    <s v="joyeria"/>
    <s v="receta_anillo_heroe_luz.c"/>
    <x v="7"/>
    <x v="4"/>
  </r>
  <r>
    <n v="52"/>
    <s v="receta"/>
    <x v="1"/>
    <n v="8"/>
    <s v="armas"/>
    <s v="receta_filo_corto_encantado.c"/>
    <x v="6"/>
    <x v="0"/>
  </r>
  <r>
    <n v="53"/>
    <s v="diseño"/>
    <x v="1"/>
    <s v="-"/>
    <s v="armas"/>
    <s v="receta_ira_sangrienta.c"/>
    <x v="9"/>
    <x v="4"/>
  </r>
  <r>
    <n v="54"/>
    <s v="receta"/>
    <x v="2"/>
    <n v="7"/>
    <s v="armas"/>
    <s v="receta_latigo_sanguijuela.c"/>
    <x v="8"/>
    <x v="2"/>
  </r>
  <r>
    <n v="55"/>
    <s v="receta"/>
    <x v="1"/>
    <n v="5"/>
    <s v="armas"/>
    <s v="receta_municion_ejecutor.c"/>
    <x v="10"/>
    <x v="0"/>
  </r>
  <r>
    <n v="56"/>
    <s v="receta"/>
    <x v="0"/>
    <n v="5"/>
    <s v="armas"/>
    <s v="receta_municion_vampirica.c"/>
    <x v="14"/>
    <x v="0"/>
  </r>
  <r>
    <n v="57"/>
    <s v="receta"/>
    <x v="1"/>
    <n v="5"/>
    <s v="armas"/>
    <s v="receta_municion_verdugo.c"/>
    <x v="9"/>
    <x v="0"/>
  </r>
  <r>
    <n v="58"/>
    <s v="diseño"/>
    <x v="0"/>
    <s v="-"/>
    <s v="armas"/>
    <s v="receta_ordenes_sagradas.c"/>
    <x v="9"/>
    <x v="0"/>
  </r>
  <r>
    <n v="59"/>
    <s v="receta"/>
    <x v="0"/>
    <n v="8"/>
    <s v="armas"/>
    <s v="receta_perforador_demoniaco.c"/>
    <x v="14"/>
    <x v="0"/>
  </r>
  <r>
    <n v="60"/>
    <s v="receta"/>
    <x v="0"/>
    <n v="8"/>
    <s v="armas"/>
    <s v="receta_perforador_demoniaco.c"/>
    <x v="11"/>
    <x v="0"/>
  </r>
  <r>
    <n v="61"/>
    <s v="diseño"/>
    <x v="1"/>
    <s v="-"/>
    <s v="armas"/>
    <s v="receta_pua_consuncion.c"/>
    <x v="15"/>
    <x v="4"/>
  </r>
  <r>
    <n v="62"/>
    <s v="diseño"/>
    <x v="0"/>
    <s v="-"/>
    <s v="armas"/>
    <s v="receta_reliquia_dureza.c"/>
    <x v="11"/>
    <x v="1"/>
  </r>
  <r>
    <n v="12"/>
    <s v="diseño"/>
    <x v="2"/>
    <s v="-"/>
    <s v="armaduras"/>
    <s v="receta_guante_anima_artera.c"/>
    <x v="7"/>
    <x v="4"/>
  </r>
  <r>
    <n v="64"/>
    <s v="receta"/>
    <x v="1"/>
    <n v="9"/>
    <s v="escudos"/>
    <s v="receta_gran_escudo_paves.c"/>
    <x v="6"/>
    <x v="0"/>
  </r>
  <r>
    <n v="65"/>
    <s v="receta"/>
    <x v="1"/>
    <n v="9"/>
    <s v="escudos"/>
    <s v="receta_gran_escudo_paves.c"/>
    <x v="15"/>
    <x v="0"/>
  </r>
  <r>
    <n v="66"/>
    <s v="receta"/>
    <x v="0"/>
    <n v="2"/>
    <s v="joyeria"/>
    <s v="receta_anillo_jade.c"/>
    <x v="11"/>
    <x v="0"/>
  </r>
  <r>
    <n v="67"/>
    <s v="diseño"/>
    <x v="0"/>
    <s v="-"/>
    <s v="joyeria"/>
    <s v="receta_collar_perlaoscura.c"/>
    <x v="5"/>
    <x v="3"/>
  </r>
  <r>
    <n v="68"/>
    <s v="diseño"/>
    <x v="0"/>
    <s v="-"/>
    <s v="joyeria"/>
    <s v="receta_collar_perlaoscura.c"/>
    <x v="15"/>
    <x v="0"/>
  </r>
  <r>
    <n v="69"/>
    <s v="receta"/>
    <x v="0"/>
    <n v="4"/>
    <s v="joyeria"/>
    <s v="receta_collar_perlas.c"/>
    <x v="8"/>
    <x v="4"/>
  </r>
  <r>
    <n v="70"/>
    <s v="receta"/>
    <x v="0"/>
    <n v="5"/>
    <s v="joyeria"/>
    <s v="receta_estatuilla_jade.c"/>
    <x v="11"/>
    <x v="4"/>
  </r>
  <r>
    <n v="71"/>
    <s v="receta"/>
    <x v="0"/>
    <n v="6"/>
    <s v="joyeria"/>
    <s v="receta_pendiente_azabache.c"/>
    <x v="4"/>
    <x v="1"/>
  </r>
  <r>
    <n v="72"/>
    <s v="receta"/>
    <x v="0"/>
    <n v="7"/>
    <s v="joyeria"/>
    <s v="receta_talisman_ferocidad.c"/>
    <x v="14"/>
    <x v="6"/>
  </r>
  <r>
    <n v="79"/>
    <s v="diseño"/>
    <x v="1"/>
    <s v="-"/>
    <s v="misc"/>
    <s v="receta_escritura_cañon_arcano.c"/>
    <x v="0"/>
    <x v="4"/>
  </r>
  <r>
    <n v="51"/>
    <s v="receta"/>
    <x v="1"/>
    <n v="8"/>
    <s v="armas"/>
    <s v="receta_espada_tempestad.c"/>
    <x v="7"/>
    <x v="0"/>
  </r>
  <r>
    <n v="75"/>
    <s v="diseño"/>
    <x v="1"/>
    <s v="-"/>
    <s v="joyeria"/>
    <s v="receta_anillo_heroe_luz.c"/>
    <x v="3"/>
    <x v="4"/>
  </r>
  <r>
    <n v="76"/>
    <s v="diseño"/>
    <x v="1"/>
    <s v="-"/>
    <s v="joyeria"/>
    <s v="receta_anillo_heroe_mercenario.c"/>
    <x v="3"/>
    <x v="1"/>
  </r>
  <r>
    <n v="77"/>
    <s v="diseño"/>
    <x v="1"/>
    <s v="-"/>
    <s v="joyeria"/>
    <s v="receta_anillo_heroe_oscuridad.c"/>
    <x v="9"/>
    <x v="4"/>
  </r>
  <r>
    <n v="78"/>
    <s v="diseño"/>
    <x v="1"/>
    <s v="-"/>
    <s v="joyeria"/>
    <s v="receta_anillo_heroe_oscuridad.c"/>
    <x v="15"/>
    <x v="4"/>
  </r>
  <r>
    <n v="18"/>
    <s v="receta"/>
    <x v="2"/>
    <n v="10"/>
    <s v="armaduras"/>
    <s v="receta_botas_dragon_negro.c"/>
    <x v="0"/>
    <x v="4"/>
  </r>
  <r>
    <n v="80"/>
    <s v="receta"/>
    <x v="0"/>
    <n v="3"/>
    <s v="misc"/>
    <s v="receta_estuche_pergaminos_argan.c"/>
    <x v="6"/>
    <x v="0"/>
  </r>
  <r>
    <n v="20"/>
    <s v="receta"/>
    <x v="2"/>
    <n v="10"/>
    <s v="armaduras"/>
    <s v="receta_botas_dragon_negro.c"/>
    <x v="10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9A203E-DC75-4965-9795-CC94B44C7103}" name="TablaDinámica1" cacheId="5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Gemas &gt; Oficio">
  <location ref="A4:B57" firstHeaderRow="1" firstDataRow="1" firstDataCol="1"/>
  <pivotFields count="8"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showAll="0"/>
    <pivotField axis="axisRow" showAll="0">
      <items count="17">
        <item x="7"/>
        <item x="14"/>
        <item x="4"/>
        <item x="0"/>
        <item x="10"/>
        <item x="2"/>
        <item x="11"/>
        <item x="1"/>
        <item x="15"/>
        <item x="8"/>
        <item x="13"/>
        <item x="5"/>
        <item x="9"/>
        <item x="3"/>
        <item x="12"/>
        <item x="6"/>
        <item t="default"/>
      </items>
    </pivotField>
    <pivotField dataField="1" showAll="0">
      <items count="8">
        <item x="0"/>
        <item x="4"/>
        <item x="2"/>
        <item x="1"/>
        <item x="6"/>
        <item x="3"/>
        <item x="5"/>
        <item t="default"/>
      </items>
    </pivotField>
  </pivotFields>
  <rowFields count="2">
    <field x="6"/>
    <field x="2"/>
  </rowFields>
  <rowItems count="53">
    <i>
      <x/>
    </i>
    <i r="1">
      <x/>
    </i>
    <i r="1">
      <x v="1"/>
    </i>
    <i r="1">
      <x v="2"/>
    </i>
    <i>
      <x v="1"/>
    </i>
    <i r="1">
      <x/>
    </i>
    <i>
      <x v="2"/>
    </i>
    <i r="1">
      <x/>
    </i>
    <i r="1">
      <x v="1"/>
    </i>
    <i>
      <x v="3"/>
    </i>
    <i r="1">
      <x/>
    </i>
    <i r="1">
      <x v="1"/>
    </i>
    <i r="1">
      <x v="2"/>
    </i>
    <i>
      <x v="4"/>
    </i>
    <i r="1">
      <x/>
    </i>
    <i r="1">
      <x v="1"/>
    </i>
    <i r="1">
      <x v="2"/>
    </i>
    <i>
      <x v="5"/>
    </i>
    <i r="1">
      <x v="1"/>
    </i>
    <i r="1">
      <x v="2"/>
    </i>
    <i>
      <x v="6"/>
    </i>
    <i r="1">
      <x/>
    </i>
    <i r="1">
      <x v="1"/>
    </i>
    <i>
      <x v="7"/>
    </i>
    <i r="1">
      <x v="1"/>
    </i>
    <i>
      <x v="8"/>
    </i>
    <i r="1">
      <x/>
    </i>
    <i r="1">
      <x v="1"/>
    </i>
    <i r="1">
      <x v="2"/>
    </i>
    <i>
      <x v="9"/>
    </i>
    <i r="1">
      <x/>
    </i>
    <i r="1">
      <x v="1"/>
    </i>
    <i r="1">
      <x v="2"/>
    </i>
    <i>
      <x v="10"/>
    </i>
    <i r="1">
      <x v="1"/>
    </i>
    <i>
      <x v="11"/>
    </i>
    <i r="1">
      <x/>
    </i>
    <i r="1">
      <x v="1"/>
    </i>
    <i>
      <x v="12"/>
    </i>
    <i r="1">
      <x/>
    </i>
    <i r="1">
      <x v="1"/>
    </i>
    <i r="1">
      <x v="2"/>
    </i>
    <i>
      <x v="13"/>
    </i>
    <i r="1">
      <x/>
    </i>
    <i r="1">
      <x v="1"/>
    </i>
    <i r="1">
      <x v="2"/>
    </i>
    <i>
      <x v="14"/>
    </i>
    <i r="1">
      <x v="1"/>
    </i>
    <i>
      <x v="15"/>
    </i>
    <i r="1">
      <x/>
    </i>
    <i r="1">
      <x v="1"/>
    </i>
    <i r="1">
      <x v="2"/>
    </i>
    <i t="grand">
      <x/>
    </i>
  </rowItems>
  <colItems count="1">
    <i/>
  </colItems>
  <dataFields count="1">
    <dataField name="Suma de cantidad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F66D0-1A74-45F8-AA95-BDFBCAE3C9AE}">
  <dimension ref="A2:J85"/>
  <sheetViews>
    <sheetView topLeftCell="A58" workbookViewId="0"/>
  </sheetViews>
  <sheetFormatPr baseColWidth="10" defaultRowHeight="15" x14ac:dyDescent="0.25"/>
  <cols>
    <col min="1" max="1" width="8.5703125" customWidth="1"/>
    <col min="5" max="5" width="13.140625" customWidth="1"/>
    <col min="6" max="6" width="41.85546875" bestFit="1" customWidth="1"/>
    <col min="7" max="7" width="13.140625" customWidth="1"/>
    <col min="8" max="8" width="13" customWidth="1"/>
  </cols>
  <sheetData>
    <row r="2" spans="1:10" x14ac:dyDescent="0.25">
      <c r="I2">
        <f>SUM(H:H)</f>
        <v>215</v>
      </c>
      <c r="J2" t="s">
        <v>22</v>
      </c>
    </row>
    <row r="4" spans="1:10" x14ac:dyDescent="0.25">
      <c r="A4" s="1" t="s">
        <v>21</v>
      </c>
      <c r="B4" s="1" t="s">
        <v>83</v>
      </c>
      <c r="C4" s="1" t="s">
        <v>0</v>
      </c>
      <c r="D4" s="1" t="s">
        <v>1</v>
      </c>
      <c r="E4" s="1" t="s">
        <v>81</v>
      </c>
      <c r="F4" s="1" t="s">
        <v>82</v>
      </c>
      <c r="G4" s="1" t="s">
        <v>2</v>
      </c>
      <c r="H4" s="1" t="s">
        <v>3</v>
      </c>
    </row>
    <row r="5" spans="1:10" x14ac:dyDescent="0.25">
      <c r="A5">
        <v>33</v>
      </c>
      <c r="B5" t="s">
        <v>84</v>
      </c>
      <c r="C5" t="s">
        <v>89</v>
      </c>
      <c r="D5" t="s">
        <v>86</v>
      </c>
      <c r="E5" t="s">
        <v>24</v>
      </c>
      <c r="F5" t="s">
        <v>40</v>
      </c>
      <c r="G5" t="s">
        <v>4</v>
      </c>
      <c r="H5">
        <v>1</v>
      </c>
    </row>
    <row r="6" spans="1:10" x14ac:dyDescent="0.25">
      <c r="A6">
        <v>2</v>
      </c>
      <c r="B6" t="s">
        <v>84</v>
      </c>
      <c r="C6" t="s">
        <v>23</v>
      </c>
      <c r="D6" t="s">
        <v>86</v>
      </c>
      <c r="E6" t="s">
        <v>24</v>
      </c>
      <c r="F6" t="s">
        <v>25</v>
      </c>
      <c r="G6" t="s">
        <v>5</v>
      </c>
      <c r="H6">
        <v>4</v>
      </c>
    </row>
    <row r="7" spans="1:10" x14ac:dyDescent="0.25">
      <c r="A7">
        <v>3</v>
      </c>
      <c r="B7" t="s">
        <v>84</v>
      </c>
      <c r="C7" t="s">
        <v>23</v>
      </c>
      <c r="D7" t="s">
        <v>86</v>
      </c>
      <c r="E7" t="s">
        <v>24</v>
      </c>
      <c r="F7" t="s">
        <v>25</v>
      </c>
      <c r="G7" t="s">
        <v>6</v>
      </c>
      <c r="H7">
        <v>1</v>
      </c>
    </row>
    <row r="8" spans="1:10" x14ac:dyDescent="0.25">
      <c r="A8">
        <v>4</v>
      </c>
      <c r="B8" t="s">
        <v>84</v>
      </c>
      <c r="C8" t="s">
        <v>23</v>
      </c>
      <c r="D8" t="s">
        <v>86</v>
      </c>
      <c r="E8" t="s">
        <v>24</v>
      </c>
      <c r="F8" t="s">
        <v>25</v>
      </c>
      <c r="G8" t="s">
        <v>7</v>
      </c>
      <c r="H8">
        <v>1</v>
      </c>
    </row>
    <row r="9" spans="1:10" x14ac:dyDescent="0.25">
      <c r="A9">
        <v>5</v>
      </c>
      <c r="B9" t="s">
        <v>84</v>
      </c>
      <c r="C9" t="s">
        <v>23</v>
      </c>
      <c r="D9" t="s">
        <v>86</v>
      </c>
      <c r="E9" t="s">
        <v>24</v>
      </c>
      <c r="F9" t="s">
        <v>26</v>
      </c>
      <c r="G9" t="s">
        <v>8</v>
      </c>
      <c r="H9">
        <v>3</v>
      </c>
    </row>
    <row r="10" spans="1:10" x14ac:dyDescent="0.25">
      <c r="A10">
        <v>6</v>
      </c>
      <c r="B10" t="s">
        <v>84</v>
      </c>
      <c r="C10" t="s">
        <v>23</v>
      </c>
      <c r="D10" t="s">
        <v>86</v>
      </c>
      <c r="E10" t="s">
        <v>24</v>
      </c>
      <c r="F10" t="s">
        <v>26</v>
      </c>
      <c r="G10" t="s">
        <v>9</v>
      </c>
      <c r="H10">
        <v>3</v>
      </c>
    </row>
    <row r="11" spans="1:10" x14ac:dyDescent="0.25">
      <c r="A11">
        <v>7</v>
      </c>
      <c r="B11" t="s">
        <v>84</v>
      </c>
      <c r="C11" t="s">
        <v>23</v>
      </c>
      <c r="D11" t="s">
        <v>86</v>
      </c>
      <c r="E11" t="s">
        <v>24</v>
      </c>
      <c r="F11" t="s">
        <v>87</v>
      </c>
      <c r="G11" t="s">
        <v>8</v>
      </c>
      <c r="H11">
        <v>3</v>
      </c>
    </row>
    <row r="12" spans="1:10" x14ac:dyDescent="0.25">
      <c r="A12">
        <v>8</v>
      </c>
      <c r="B12" t="s">
        <v>84</v>
      </c>
      <c r="C12" t="s">
        <v>23</v>
      </c>
      <c r="D12" t="s">
        <v>86</v>
      </c>
      <c r="E12" t="s">
        <v>24</v>
      </c>
      <c r="F12" t="s">
        <v>87</v>
      </c>
      <c r="G12" t="s">
        <v>9</v>
      </c>
      <c r="H12">
        <v>3</v>
      </c>
    </row>
    <row r="13" spans="1:10" x14ac:dyDescent="0.25">
      <c r="A13">
        <v>11</v>
      </c>
      <c r="B13" t="s">
        <v>84</v>
      </c>
      <c r="C13" t="s">
        <v>23</v>
      </c>
      <c r="D13" t="s">
        <v>86</v>
      </c>
      <c r="E13" t="s">
        <v>24</v>
      </c>
      <c r="F13" t="s">
        <v>11</v>
      </c>
      <c r="G13" t="s">
        <v>6</v>
      </c>
      <c r="H13">
        <v>4</v>
      </c>
    </row>
    <row r="14" spans="1:10" x14ac:dyDescent="0.25">
      <c r="A14">
        <v>10</v>
      </c>
      <c r="B14" t="s">
        <v>84</v>
      </c>
      <c r="C14" t="s">
        <v>88</v>
      </c>
      <c r="D14" t="s">
        <v>86</v>
      </c>
      <c r="E14" t="s">
        <v>24</v>
      </c>
      <c r="F14" t="s">
        <v>27</v>
      </c>
      <c r="G14" t="s">
        <v>10</v>
      </c>
      <c r="H14">
        <v>1</v>
      </c>
    </row>
    <row r="15" spans="1:10" x14ac:dyDescent="0.25">
      <c r="A15">
        <v>9</v>
      </c>
      <c r="B15" t="s">
        <v>84</v>
      </c>
      <c r="C15" t="s">
        <v>88</v>
      </c>
      <c r="D15" t="s">
        <v>86</v>
      </c>
      <c r="E15" t="s">
        <v>24</v>
      </c>
      <c r="F15" t="s">
        <v>27</v>
      </c>
      <c r="G15" t="s">
        <v>6</v>
      </c>
      <c r="H15">
        <v>1</v>
      </c>
    </row>
    <row r="16" spans="1:10" x14ac:dyDescent="0.25">
      <c r="A16">
        <v>23</v>
      </c>
      <c r="B16" t="s">
        <v>85</v>
      </c>
      <c r="C16" t="s">
        <v>23</v>
      </c>
      <c r="D16">
        <v>10</v>
      </c>
      <c r="E16" t="s">
        <v>24</v>
      </c>
      <c r="F16" t="s">
        <v>34</v>
      </c>
      <c r="G16" t="s">
        <v>12</v>
      </c>
      <c r="H16">
        <v>6</v>
      </c>
    </row>
    <row r="17" spans="1:8" x14ac:dyDescent="0.25">
      <c r="A17">
        <v>13</v>
      </c>
      <c r="B17" t="s">
        <v>84</v>
      </c>
      <c r="C17" t="s">
        <v>88</v>
      </c>
      <c r="D17" t="s">
        <v>86</v>
      </c>
      <c r="E17" t="s">
        <v>24</v>
      </c>
      <c r="F17" t="s">
        <v>28</v>
      </c>
      <c r="G17" t="s">
        <v>10</v>
      </c>
      <c r="H17">
        <v>2</v>
      </c>
    </row>
    <row r="18" spans="1:8" x14ac:dyDescent="0.25">
      <c r="A18">
        <v>14</v>
      </c>
      <c r="B18" t="s">
        <v>84</v>
      </c>
      <c r="C18" t="s">
        <v>88</v>
      </c>
      <c r="D18" t="s">
        <v>86</v>
      </c>
      <c r="E18" t="s">
        <v>24</v>
      </c>
      <c r="F18" t="s">
        <v>29</v>
      </c>
      <c r="G18" t="s">
        <v>10</v>
      </c>
      <c r="H18">
        <v>4</v>
      </c>
    </row>
    <row r="19" spans="1:8" x14ac:dyDescent="0.25">
      <c r="A19">
        <v>30</v>
      </c>
      <c r="B19" t="s">
        <v>85</v>
      </c>
      <c r="C19" t="s">
        <v>23</v>
      </c>
      <c r="D19">
        <v>10</v>
      </c>
      <c r="E19" t="s">
        <v>24</v>
      </c>
      <c r="F19" t="s">
        <v>38</v>
      </c>
      <c r="G19" t="s">
        <v>12</v>
      </c>
      <c r="H19">
        <v>6</v>
      </c>
    </row>
    <row r="20" spans="1:8" x14ac:dyDescent="0.25">
      <c r="A20">
        <v>16</v>
      </c>
      <c r="B20" t="s">
        <v>85</v>
      </c>
      <c r="C20" t="s">
        <v>88</v>
      </c>
      <c r="D20">
        <v>10</v>
      </c>
      <c r="E20" t="s">
        <v>24</v>
      </c>
      <c r="F20" t="s">
        <v>30</v>
      </c>
      <c r="G20" t="s">
        <v>10</v>
      </c>
      <c r="H20">
        <v>3</v>
      </c>
    </row>
    <row r="21" spans="1:8" x14ac:dyDescent="0.25">
      <c r="A21">
        <v>17</v>
      </c>
      <c r="B21" t="s">
        <v>85</v>
      </c>
      <c r="C21" t="s">
        <v>88</v>
      </c>
      <c r="D21">
        <v>10</v>
      </c>
      <c r="E21" t="s">
        <v>24</v>
      </c>
      <c r="F21" t="s">
        <v>30</v>
      </c>
      <c r="G21" t="s">
        <v>13</v>
      </c>
      <c r="H21">
        <v>2</v>
      </c>
    </row>
    <row r="22" spans="1:8" x14ac:dyDescent="0.25">
      <c r="A22">
        <v>35</v>
      </c>
      <c r="B22" t="s">
        <v>90</v>
      </c>
      <c r="C22" t="s">
        <v>89</v>
      </c>
      <c r="D22" t="s">
        <v>86</v>
      </c>
      <c r="E22" t="s">
        <v>24</v>
      </c>
      <c r="F22" t="s">
        <v>43</v>
      </c>
      <c r="G22" t="s">
        <v>4</v>
      </c>
      <c r="H22">
        <v>2</v>
      </c>
    </row>
    <row r="23" spans="1:8" x14ac:dyDescent="0.25">
      <c r="A23">
        <v>19</v>
      </c>
      <c r="B23" t="s">
        <v>85</v>
      </c>
      <c r="C23" t="s">
        <v>88</v>
      </c>
      <c r="D23">
        <v>10</v>
      </c>
      <c r="E23" t="s">
        <v>24</v>
      </c>
      <c r="F23" t="s">
        <v>31</v>
      </c>
      <c r="G23" t="s">
        <v>14</v>
      </c>
      <c r="H23">
        <v>2</v>
      </c>
    </row>
    <row r="24" spans="1:8" x14ac:dyDescent="0.25">
      <c r="A24">
        <v>37</v>
      </c>
      <c r="B24" t="s">
        <v>84</v>
      </c>
      <c r="C24" t="s">
        <v>89</v>
      </c>
      <c r="D24" t="s">
        <v>86</v>
      </c>
      <c r="E24" t="s">
        <v>24</v>
      </c>
      <c r="F24" t="s">
        <v>45</v>
      </c>
      <c r="G24" t="s">
        <v>15</v>
      </c>
      <c r="H24">
        <v>1</v>
      </c>
    </row>
    <row r="25" spans="1:8" x14ac:dyDescent="0.25">
      <c r="A25">
        <v>21</v>
      </c>
      <c r="B25" t="s">
        <v>84</v>
      </c>
      <c r="C25" t="s">
        <v>88</v>
      </c>
      <c r="D25" t="s">
        <v>86</v>
      </c>
      <c r="E25" t="s">
        <v>24</v>
      </c>
      <c r="F25" t="s">
        <v>32</v>
      </c>
      <c r="G25" t="s">
        <v>7</v>
      </c>
      <c r="H25">
        <v>1</v>
      </c>
    </row>
    <row r="26" spans="1:8" x14ac:dyDescent="0.25">
      <c r="A26">
        <v>22</v>
      </c>
      <c r="B26" t="s">
        <v>84</v>
      </c>
      <c r="C26" t="s">
        <v>23</v>
      </c>
      <c r="D26" t="s">
        <v>86</v>
      </c>
      <c r="E26" t="s">
        <v>24</v>
      </c>
      <c r="F26" t="s">
        <v>33</v>
      </c>
      <c r="G26" t="s">
        <v>16</v>
      </c>
      <c r="H26">
        <v>3</v>
      </c>
    </row>
    <row r="27" spans="1:8" x14ac:dyDescent="0.25">
      <c r="A27">
        <v>31</v>
      </c>
      <c r="B27" t="s">
        <v>85</v>
      </c>
      <c r="C27" t="s">
        <v>23</v>
      </c>
      <c r="D27">
        <v>10</v>
      </c>
      <c r="E27" t="s">
        <v>24</v>
      </c>
      <c r="F27" t="s">
        <v>80</v>
      </c>
      <c r="G27" t="s">
        <v>12</v>
      </c>
      <c r="H27">
        <v>6</v>
      </c>
    </row>
    <row r="28" spans="1:8" x14ac:dyDescent="0.25">
      <c r="A28">
        <v>24</v>
      </c>
      <c r="B28" t="s">
        <v>85</v>
      </c>
      <c r="C28" t="s">
        <v>23</v>
      </c>
      <c r="D28">
        <v>10</v>
      </c>
      <c r="E28" t="s">
        <v>24</v>
      </c>
      <c r="F28" t="s">
        <v>34</v>
      </c>
      <c r="G28" t="s">
        <v>17</v>
      </c>
      <c r="H28">
        <v>2</v>
      </c>
    </row>
    <row r="29" spans="1:8" x14ac:dyDescent="0.25">
      <c r="A29">
        <v>25</v>
      </c>
      <c r="B29" t="s">
        <v>84</v>
      </c>
      <c r="C29" t="s">
        <v>23</v>
      </c>
      <c r="D29" t="s">
        <v>86</v>
      </c>
      <c r="E29" t="s">
        <v>24</v>
      </c>
      <c r="F29" t="s">
        <v>35</v>
      </c>
      <c r="G29" t="s">
        <v>14</v>
      </c>
      <c r="H29">
        <v>6</v>
      </c>
    </row>
    <row r="30" spans="1:8" x14ac:dyDescent="0.25">
      <c r="A30">
        <v>26</v>
      </c>
      <c r="B30" t="s">
        <v>84</v>
      </c>
      <c r="C30" t="s">
        <v>23</v>
      </c>
      <c r="D30" t="s">
        <v>86</v>
      </c>
      <c r="E30" t="s">
        <v>24</v>
      </c>
      <c r="F30" t="s">
        <v>36</v>
      </c>
      <c r="G30" t="s">
        <v>9</v>
      </c>
      <c r="H30">
        <v>6</v>
      </c>
    </row>
    <row r="31" spans="1:8" x14ac:dyDescent="0.25">
      <c r="A31">
        <v>27</v>
      </c>
      <c r="B31" t="s">
        <v>84</v>
      </c>
      <c r="C31" t="s">
        <v>23</v>
      </c>
      <c r="D31" t="s">
        <v>86</v>
      </c>
      <c r="E31" t="s">
        <v>24</v>
      </c>
      <c r="F31" t="s">
        <v>36</v>
      </c>
      <c r="G31" t="s">
        <v>14</v>
      </c>
      <c r="H31">
        <v>6</v>
      </c>
    </row>
    <row r="32" spans="1:8" x14ac:dyDescent="0.25">
      <c r="A32">
        <v>28</v>
      </c>
      <c r="B32" t="s">
        <v>84</v>
      </c>
      <c r="C32" t="s">
        <v>23</v>
      </c>
      <c r="D32" t="s">
        <v>86</v>
      </c>
      <c r="E32" t="s">
        <v>24</v>
      </c>
      <c r="F32" t="s">
        <v>37</v>
      </c>
      <c r="G32" t="s">
        <v>13</v>
      </c>
      <c r="H32">
        <v>6</v>
      </c>
    </row>
    <row r="33" spans="1:8" x14ac:dyDescent="0.25">
      <c r="A33">
        <v>29</v>
      </c>
      <c r="B33" t="s">
        <v>84</v>
      </c>
      <c r="C33" t="s">
        <v>23</v>
      </c>
      <c r="D33" t="s">
        <v>86</v>
      </c>
      <c r="E33" t="s">
        <v>24</v>
      </c>
      <c r="F33" t="s">
        <v>37</v>
      </c>
      <c r="G33" t="s">
        <v>18</v>
      </c>
      <c r="H33">
        <v>6</v>
      </c>
    </row>
    <row r="34" spans="1:8" x14ac:dyDescent="0.25">
      <c r="A34">
        <v>63</v>
      </c>
      <c r="B34" t="s">
        <v>84</v>
      </c>
      <c r="C34" t="s">
        <v>89</v>
      </c>
      <c r="D34" t="s">
        <v>86</v>
      </c>
      <c r="E34" t="s">
        <v>46</v>
      </c>
      <c r="F34" t="s">
        <v>63</v>
      </c>
      <c r="G34" t="s">
        <v>12</v>
      </c>
      <c r="H34">
        <v>4</v>
      </c>
    </row>
    <row r="35" spans="1:8" x14ac:dyDescent="0.25">
      <c r="A35">
        <v>15</v>
      </c>
      <c r="B35" t="s">
        <v>85</v>
      </c>
      <c r="C35" t="s">
        <v>88</v>
      </c>
      <c r="D35">
        <v>10</v>
      </c>
      <c r="E35" t="s">
        <v>24</v>
      </c>
      <c r="F35" t="s">
        <v>30</v>
      </c>
      <c r="G35" t="s">
        <v>12</v>
      </c>
      <c r="H35">
        <v>3</v>
      </c>
    </row>
    <row r="36" spans="1:8" x14ac:dyDescent="0.25">
      <c r="A36">
        <v>32</v>
      </c>
      <c r="B36" t="s">
        <v>84</v>
      </c>
      <c r="C36" t="s">
        <v>89</v>
      </c>
      <c r="D36" t="s">
        <v>86</v>
      </c>
      <c r="E36" t="s">
        <v>24</v>
      </c>
      <c r="F36" t="s">
        <v>39</v>
      </c>
      <c r="G36" t="s">
        <v>19</v>
      </c>
      <c r="H36">
        <v>3</v>
      </c>
    </row>
    <row r="37" spans="1:8" x14ac:dyDescent="0.25">
      <c r="A37">
        <v>42</v>
      </c>
      <c r="B37" t="s">
        <v>85</v>
      </c>
      <c r="C37" t="s">
        <v>89</v>
      </c>
      <c r="D37">
        <v>9</v>
      </c>
      <c r="E37" t="s">
        <v>46</v>
      </c>
      <c r="F37" t="s">
        <v>50</v>
      </c>
      <c r="G37" t="s">
        <v>4</v>
      </c>
      <c r="H37">
        <v>1</v>
      </c>
    </row>
    <row r="38" spans="1:8" x14ac:dyDescent="0.25">
      <c r="A38">
        <v>34</v>
      </c>
      <c r="B38" t="s">
        <v>85</v>
      </c>
      <c r="C38" t="s">
        <v>89</v>
      </c>
      <c r="D38">
        <v>6</v>
      </c>
      <c r="E38" t="s">
        <v>24</v>
      </c>
      <c r="F38" t="s">
        <v>41</v>
      </c>
      <c r="G38" t="s">
        <v>19</v>
      </c>
      <c r="H38">
        <v>3</v>
      </c>
    </row>
    <row r="39" spans="1:8" x14ac:dyDescent="0.25">
      <c r="A39">
        <v>73</v>
      </c>
      <c r="B39" t="s">
        <v>85</v>
      </c>
      <c r="C39" t="s">
        <v>89</v>
      </c>
      <c r="D39">
        <v>10</v>
      </c>
      <c r="E39" t="s">
        <v>66</v>
      </c>
      <c r="F39" t="s">
        <v>72</v>
      </c>
      <c r="G39" t="s">
        <v>4</v>
      </c>
      <c r="H39">
        <v>8</v>
      </c>
    </row>
    <row r="40" spans="1:8" x14ac:dyDescent="0.25">
      <c r="A40">
        <v>36</v>
      </c>
      <c r="B40" t="s">
        <v>84</v>
      </c>
      <c r="C40" t="s">
        <v>88</v>
      </c>
      <c r="D40" t="s">
        <v>86</v>
      </c>
      <c r="E40" t="s">
        <v>24</v>
      </c>
      <c r="F40" t="s">
        <v>44</v>
      </c>
      <c r="G40" t="s">
        <v>20</v>
      </c>
      <c r="H40">
        <v>3</v>
      </c>
    </row>
    <row r="41" spans="1:8" x14ac:dyDescent="0.25">
      <c r="A41">
        <v>43</v>
      </c>
      <c r="B41" t="s">
        <v>85</v>
      </c>
      <c r="C41" t="s">
        <v>89</v>
      </c>
      <c r="D41">
        <v>9</v>
      </c>
      <c r="E41" t="s">
        <v>46</v>
      </c>
      <c r="F41" t="s">
        <v>50</v>
      </c>
      <c r="G41" t="s">
        <v>15</v>
      </c>
      <c r="H41">
        <v>1</v>
      </c>
    </row>
    <row r="42" spans="1:8" x14ac:dyDescent="0.25">
      <c r="A42">
        <v>38</v>
      </c>
      <c r="B42" t="s">
        <v>85</v>
      </c>
      <c r="C42" t="s">
        <v>23</v>
      </c>
      <c r="D42">
        <v>7</v>
      </c>
      <c r="E42" t="s">
        <v>46</v>
      </c>
      <c r="F42" t="s">
        <v>47</v>
      </c>
      <c r="G42" t="s">
        <v>5</v>
      </c>
      <c r="H42">
        <v>5</v>
      </c>
    </row>
    <row r="43" spans="1:8" x14ac:dyDescent="0.25">
      <c r="A43">
        <v>39</v>
      </c>
      <c r="B43" t="s">
        <v>84</v>
      </c>
      <c r="C43" t="s">
        <v>23</v>
      </c>
      <c r="D43" t="s">
        <v>86</v>
      </c>
      <c r="E43" t="s">
        <v>46</v>
      </c>
      <c r="F43" t="s">
        <v>48</v>
      </c>
      <c r="G43" t="s">
        <v>14</v>
      </c>
      <c r="H43">
        <v>4</v>
      </c>
    </row>
    <row r="44" spans="1:8" x14ac:dyDescent="0.25">
      <c r="A44">
        <v>40</v>
      </c>
      <c r="B44" t="s">
        <v>85</v>
      </c>
      <c r="C44" t="s">
        <v>89</v>
      </c>
      <c r="D44">
        <v>7</v>
      </c>
      <c r="E44" t="s">
        <v>46</v>
      </c>
      <c r="F44" t="s">
        <v>49</v>
      </c>
      <c r="G44" t="s">
        <v>16</v>
      </c>
      <c r="H44">
        <v>3</v>
      </c>
    </row>
    <row r="45" spans="1:8" x14ac:dyDescent="0.25">
      <c r="A45">
        <v>41</v>
      </c>
      <c r="B45" t="s">
        <v>85</v>
      </c>
      <c r="C45" t="s">
        <v>89</v>
      </c>
      <c r="D45">
        <v>9</v>
      </c>
      <c r="E45" t="s">
        <v>46</v>
      </c>
      <c r="F45" t="s">
        <v>50</v>
      </c>
      <c r="G45" t="s">
        <v>12</v>
      </c>
      <c r="H45">
        <v>2</v>
      </c>
    </row>
    <row r="46" spans="1:8" x14ac:dyDescent="0.25">
      <c r="A46">
        <v>1</v>
      </c>
      <c r="B46" t="s">
        <v>84</v>
      </c>
      <c r="C46" t="s">
        <v>23</v>
      </c>
      <c r="D46" t="s">
        <v>86</v>
      </c>
      <c r="E46" t="s">
        <v>24</v>
      </c>
      <c r="F46" t="s">
        <v>25</v>
      </c>
      <c r="G46" t="s">
        <v>4</v>
      </c>
      <c r="H46">
        <v>2</v>
      </c>
    </row>
    <row r="47" spans="1:8" x14ac:dyDescent="0.25">
      <c r="A47">
        <v>81</v>
      </c>
      <c r="B47" t="s">
        <v>85</v>
      </c>
      <c r="C47" t="s">
        <v>89</v>
      </c>
      <c r="D47">
        <v>3</v>
      </c>
      <c r="E47" t="s">
        <v>76</v>
      </c>
      <c r="F47" t="s">
        <v>79</v>
      </c>
      <c r="G47" t="s">
        <v>15</v>
      </c>
      <c r="H47">
        <v>1</v>
      </c>
    </row>
    <row r="48" spans="1:8" x14ac:dyDescent="0.25">
      <c r="A48">
        <v>44</v>
      </c>
      <c r="B48" t="s">
        <v>85</v>
      </c>
      <c r="C48" t="s">
        <v>89</v>
      </c>
      <c r="D48">
        <v>9</v>
      </c>
      <c r="E48" t="s">
        <v>46</v>
      </c>
      <c r="F48" t="s">
        <v>50</v>
      </c>
      <c r="G48" t="s">
        <v>7</v>
      </c>
      <c r="H48">
        <v>1</v>
      </c>
    </row>
    <row r="49" spans="1:8" x14ac:dyDescent="0.25">
      <c r="A49">
        <v>45</v>
      </c>
      <c r="B49" t="s">
        <v>85</v>
      </c>
      <c r="C49" t="s">
        <v>89</v>
      </c>
      <c r="D49">
        <v>9</v>
      </c>
      <c r="E49" t="s">
        <v>46</v>
      </c>
      <c r="F49" t="s">
        <v>50</v>
      </c>
      <c r="G49" t="s">
        <v>10</v>
      </c>
      <c r="H49">
        <v>2</v>
      </c>
    </row>
    <row r="50" spans="1:8" x14ac:dyDescent="0.25">
      <c r="A50">
        <v>46</v>
      </c>
      <c r="B50" t="s">
        <v>85</v>
      </c>
      <c r="C50" t="s">
        <v>89</v>
      </c>
      <c r="D50">
        <v>9</v>
      </c>
      <c r="E50" t="s">
        <v>46</v>
      </c>
      <c r="F50" t="s">
        <v>50</v>
      </c>
      <c r="G50" t="s">
        <v>14</v>
      </c>
      <c r="H50">
        <v>2</v>
      </c>
    </row>
    <row r="51" spans="1:8" x14ac:dyDescent="0.25">
      <c r="A51">
        <v>47</v>
      </c>
      <c r="B51" t="s">
        <v>85</v>
      </c>
      <c r="C51" t="s">
        <v>89</v>
      </c>
      <c r="D51">
        <v>9</v>
      </c>
      <c r="E51" t="s">
        <v>46</v>
      </c>
      <c r="F51" t="s">
        <v>50</v>
      </c>
      <c r="G51" t="s">
        <v>20</v>
      </c>
      <c r="H51">
        <v>1</v>
      </c>
    </row>
    <row r="52" spans="1:8" x14ac:dyDescent="0.25">
      <c r="A52">
        <v>48</v>
      </c>
      <c r="B52" t="s">
        <v>84</v>
      </c>
      <c r="C52" t="s">
        <v>89</v>
      </c>
      <c r="D52" t="s">
        <v>86</v>
      </c>
      <c r="E52" t="s">
        <v>46</v>
      </c>
      <c r="F52" t="s">
        <v>51</v>
      </c>
      <c r="G52" t="s">
        <v>14</v>
      </c>
      <c r="H52">
        <v>1</v>
      </c>
    </row>
    <row r="53" spans="1:8" x14ac:dyDescent="0.25">
      <c r="A53">
        <v>49</v>
      </c>
      <c r="B53" t="s">
        <v>85</v>
      </c>
      <c r="C53" t="s">
        <v>23</v>
      </c>
      <c r="D53">
        <v>8</v>
      </c>
      <c r="E53" t="s">
        <v>46</v>
      </c>
      <c r="F53" t="s">
        <v>52</v>
      </c>
      <c r="G53" t="s">
        <v>10</v>
      </c>
      <c r="H53">
        <v>6</v>
      </c>
    </row>
    <row r="54" spans="1:8" x14ac:dyDescent="0.25">
      <c r="A54">
        <v>50</v>
      </c>
      <c r="B54" t="s">
        <v>85</v>
      </c>
      <c r="C54" t="s">
        <v>23</v>
      </c>
      <c r="D54">
        <v>8</v>
      </c>
      <c r="E54" t="s">
        <v>46</v>
      </c>
      <c r="F54" t="s">
        <v>52</v>
      </c>
      <c r="G54" t="s">
        <v>17</v>
      </c>
      <c r="H54">
        <v>1</v>
      </c>
    </row>
    <row r="55" spans="1:8" x14ac:dyDescent="0.25">
      <c r="A55">
        <v>74</v>
      </c>
      <c r="B55" t="s">
        <v>84</v>
      </c>
      <c r="C55" t="s">
        <v>23</v>
      </c>
      <c r="D55" t="s">
        <v>86</v>
      </c>
      <c r="E55" t="s">
        <v>66</v>
      </c>
      <c r="F55" t="s">
        <v>73</v>
      </c>
      <c r="G55" t="s">
        <v>12</v>
      </c>
      <c r="H55">
        <v>2</v>
      </c>
    </row>
    <row r="56" spans="1:8" x14ac:dyDescent="0.25">
      <c r="A56">
        <v>52</v>
      </c>
      <c r="B56" t="s">
        <v>85</v>
      </c>
      <c r="C56" t="s">
        <v>23</v>
      </c>
      <c r="D56">
        <v>8</v>
      </c>
      <c r="E56" t="s">
        <v>46</v>
      </c>
      <c r="F56" t="s">
        <v>53</v>
      </c>
      <c r="G56" t="s">
        <v>10</v>
      </c>
      <c r="H56">
        <v>1</v>
      </c>
    </row>
    <row r="57" spans="1:8" x14ac:dyDescent="0.25">
      <c r="A57">
        <v>53</v>
      </c>
      <c r="B57" t="s">
        <v>84</v>
      </c>
      <c r="C57" t="s">
        <v>23</v>
      </c>
      <c r="D57" t="s">
        <v>86</v>
      </c>
      <c r="E57" t="s">
        <v>46</v>
      </c>
      <c r="F57" t="s">
        <v>54</v>
      </c>
      <c r="G57" t="s">
        <v>14</v>
      </c>
      <c r="H57">
        <v>2</v>
      </c>
    </row>
    <row r="58" spans="1:8" x14ac:dyDescent="0.25">
      <c r="A58">
        <v>54</v>
      </c>
      <c r="B58" t="s">
        <v>85</v>
      </c>
      <c r="C58" t="s">
        <v>88</v>
      </c>
      <c r="D58">
        <v>7</v>
      </c>
      <c r="E58" t="s">
        <v>46</v>
      </c>
      <c r="F58" t="s">
        <v>55</v>
      </c>
      <c r="G58" t="s">
        <v>13</v>
      </c>
      <c r="H58">
        <v>3</v>
      </c>
    </row>
    <row r="59" spans="1:8" x14ac:dyDescent="0.25">
      <c r="A59">
        <v>55</v>
      </c>
      <c r="B59" t="s">
        <v>85</v>
      </c>
      <c r="C59" t="s">
        <v>23</v>
      </c>
      <c r="D59">
        <v>5</v>
      </c>
      <c r="E59" t="s">
        <v>46</v>
      </c>
      <c r="F59" t="s">
        <v>56</v>
      </c>
      <c r="G59" t="s">
        <v>15</v>
      </c>
      <c r="H59">
        <v>1</v>
      </c>
    </row>
    <row r="60" spans="1:8" x14ac:dyDescent="0.25">
      <c r="A60">
        <v>56</v>
      </c>
      <c r="B60" t="s">
        <v>85</v>
      </c>
      <c r="C60" t="s">
        <v>89</v>
      </c>
      <c r="D60">
        <v>5</v>
      </c>
      <c r="E60" t="s">
        <v>46</v>
      </c>
      <c r="F60" t="s">
        <v>57</v>
      </c>
      <c r="G60" t="s">
        <v>19</v>
      </c>
      <c r="H60">
        <v>1</v>
      </c>
    </row>
    <row r="61" spans="1:8" x14ac:dyDescent="0.25">
      <c r="A61">
        <v>57</v>
      </c>
      <c r="B61" t="s">
        <v>85</v>
      </c>
      <c r="C61" t="s">
        <v>23</v>
      </c>
      <c r="D61">
        <v>5</v>
      </c>
      <c r="E61" t="s">
        <v>46</v>
      </c>
      <c r="F61" t="s">
        <v>58</v>
      </c>
      <c r="G61" t="s">
        <v>14</v>
      </c>
      <c r="H61">
        <v>1</v>
      </c>
    </row>
    <row r="62" spans="1:8" x14ac:dyDescent="0.25">
      <c r="A62">
        <v>58</v>
      </c>
      <c r="B62" t="s">
        <v>84</v>
      </c>
      <c r="C62" t="s">
        <v>89</v>
      </c>
      <c r="D62" t="s">
        <v>86</v>
      </c>
      <c r="E62" t="s">
        <v>46</v>
      </c>
      <c r="F62" t="s">
        <v>59</v>
      </c>
      <c r="G62" t="s">
        <v>14</v>
      </c>
      <c r="H62">
        <v>1</v>
      </c>
    </row>
    <row r="63" spans="1:8" x14ac:dyDescent="0.25">
      <c r="A63">
        <v>59</v>
      </c>
      <c r="B63" t="s">
        <v>85</v>
      </c>
      <c r="C63" t="s">
        <v>89</v>
      </c>
      <c r="D63">
        <v>8</v>
      </c>
      <c r="E63" t="s">
        <v>46</v>
      </c>
      <c r="F63" t="s">
        <v>60</v>
      </c>
      <c r="G63" t="s">
        <v>19</v>
      </c>
      <c r="H63">
        <v>1</v>
      </c>
    </row>
    <row r="64" spans="1:8" x14ac:dyDescent="0.25">
      <c r="A64">
        <v>60</v>
      </c>
      <c r="B64" t="s">
        <v>85</v>
      </c>
      <c r="C64" t="s">
        <v>89</v>
      </c>
      <c r="D64">
        <v>8</v>
      </c>
      <c r="E64" t="s">
        <v>46</v>
      </c>
      <c r="F64" t="s">
        <v>60</v>
      </c>
      <c r="G64" t="s">
        <v>16</v>
      </c>
      <c r="H64">
        <v>1</v>
      </c>
    </row>
    <row r="65" spans="1:8" x14ac:dyDescent="0.25">
      <c r="A65">
        <v>61</v>
      </c>
      <c r="B65" t="s">
        <v>84</v>
      </c>
      <c r="C65" t="s">
        <v>23</v>
      </c>
      <c r="D65" t="s">
        <v>86</v>
      </c>
      <c r="E65" t="s">
        <v>46</v>
      </c>
      <c r="F65" t="s">
        <v>61</v>
      </c>
      <c r="G65" t="s">
        <v>20</v>
      </c>
      <c r="H65">
        <v>2</v>
      </c>
    </row>
    <row r="66" spans="1:8" x14ac:dyDescent="0.25">
      <c r="A66">
        <v>62</v>
      </c>
      <c r="B66" t="s">
        <v>84</v>
      </c>
      <c r="C66" t="s">
        <v>89</v>
      </c>
      <c r="D66" t="s">
        <v>86</v>
      </c>
      <c r="E66" t="s">
        <v>46</v>
      </c>
      <c r="F66" t="s">
        <v>62</v>
      </c>
      <c r="G66" t="s">
        <v>16</v>
      </c>
      <c r="H66">
        <v>4</v>
      </c>
    </row>
    <row r="67" spans="1:8" x14ac:dyDescent="0.25">
      <c r="A67">
        <v>12</v>
      </c>
      <c r="B67" t="s">
        <v>84</v>
      </c>
      <c r="C67" t="s">
        <v>88</v>
      </c>
      <c r="D67" t="s">
        <v>86</v>
      </c>
      <c r="E67" t="s">
        <v>24</v>
      </c>
      <c r="F67" t="s">
        <v>28</v>
      </c>
      <c r="G67" t="s">
        <v>12</v>
      </c>
      <c r="H67">
        <v>2</v>
      </c>
    </row>
    <row r="68" spans="1:8" x14ac:dyDescent="0.25">
      <c r="A68">
        <v>64</v>
      </c>
      <c r="B68" t="s">
        <v>85</v>
      </c>
      <c r="C68" t="s">
        <v>23</v>
      </c>
      <c r="D68">
        <v>9</v>
      </c>
      <c r="E68" t="s">
        <v>64</v>
      </c>
      <c r="F68" t="s">
        <v>65</v>
      </c>
      <c r="G68" t="s">
        <v>10</v>
      </c>
      <c r="H68">
        <v>1</v>
      </c>
    </row>
    <row r="69" spans="1:8" x14ac:dyDescent="0.25">
      <c r="A69">
        <v>65</v>
      </c>
      <c r="B69" t="s">
        <v>85</v>
      </c>
      <c r="C69" t="s">
        <v>23</v>
      </c>
      <c r="D69">
        <v>9</v>
      </c>
      <c r="E69" t="s">
        <v>64</v>
      </c>
      <c r="F69" t="s">
        <v>65</v>
      </c>
      <c r="G69" t="s">
        <v>20</v>
      </c>
      <c r="H69">
        <v>1</v>
      </c>
    </row>
    <row r="70" spans="1:8" x14ac:dyDescent="0.25">
      <c r="A70">
        <v>66</v>
      </c>
      <c r="B70" t="s">
        <v>85</v>
      </c>
      <c r="C70" t="s">
        <v>89</v>
      </c>
      <c r="D70">
        <v>2</v>
      </c>
      <c r="E70" t="s">
        <v>66</v>
      </c>
      <c r="F70" t="s">
        <v>67</v>
      </c>
      <c r="G70" t="s">
        <v>16</v>
      </c>
      <c r="H70">
        <v>1</v>
      </c>
    </row>
    <row r="71" spans="1:8" x14ac:dyDescent="0.25">
      <c r="A71">
        <v>67</v>
      </c>
      <c r="B71" t="s">
        <v>84</v>
      </c>
      <c r="C71" t="s">
        <v>89</v>
      </c>
      <c r="D71" t="s">
        <v>86</v>
      </c>
      <c r="E71" t="s">
        <v>66</v>
      </c>
      <c r="F71" t="s">
        <v>42</v>
      </c>
      <c r="G71" t="s">
        <v>9</v>
      </c>
      <c r="H71">
        <v>6</v>
      </c>
    </row>
    <row r="72" spans="1:8" x14ac:dyDescent="0.25">
      <c r="A72">
        <v>68</v>
      </c>
      <c r="B72" t="s">
        <v>84</v>
      </c>
      <c r="C72" t="s">
        <v>89</v>
      </c>
      <c r="D72" t="s">
        <v>86</v>
      </c>
      <c r="E72" t="s">
        <v>66</v>
      </c>
      <c r="F72" t="s">
        <v>42</v>
      </c>
      <c r="G72" t="s">
        <v>20</v>
      </c>
      <c r="H72">
        <v>1</v>
      </c>
    </row>
    <row r="73" spans="1:8" x14ac:dyDescent="0.25">
      <c r="A73">
        <v>69</v>
      </c>
      <c r="B73" t="s">
        <v>85</v>
      </c>
      <c r="C73" t="s">
        <v>89</v>
      </c>
      <c r="D73">
        <v>4</v>
      </c>
      <c r="E73" t="s">
        <v>66</v>
      </c>
      <c r="F73" t="s">
        <v>68</v>
      </c>
      <c r="G73" t="s">
        <v>13</v>
      </c>
      <c r="H73">
        <v>2</v>
      </c>
    </row>
    <row r="74" spans="1:8" x14ac:dyDescent="0.25">
      <c r="A74">
        <v>70</v>
      </c>
      <c r="B74" t="s">
        <v>85</v>
      </c>
      <c r="C74" t="s">
        <v>89</v>
      </c>
      <c r="D74">
        <v>5</v>
      </c>
      <c r="E74" t="s">
        <v>66</v>
      </c>
      <c r="F74" t="s">
        <v>69</v>
      </c>
      <c r="G74" t="s">
        <v>16</v>
      </c>
      <c r="H74">
        <v>2</v>
      </c>
    </row>
    <row r="75" spans="1:8" x14ac:dyDescent="0.25">
      <c r="A75">
        <v>71</v>
      </c>
      <c r="B75" t="s">
        <v>85</v>
      </c>
      <c r="C75" t="s">
        <v>89</v>
      </c>
      <c r="D75">
        <v>6</v>
      </c>
      <c r="E75" t="s">
        <v>66</v>
      </c>
      <c r="F75" t="s">
        <v>70</v>
      </c>
      <c r="G75" t="s">
        <v>8</v>
      </c>
      <c r="H75">
        <v>4</v>
      </c>
    </row>
    <row r="76" spans="1:8" x14ac:dyDescent="0.25">
      <c r="A76">
        <v>72</v>
      </c>
      <c r="B76" t="s">
        <v>85</v>
      </c>
      <c r="C76" t="s">
        <v>89</v>
      </c>
      <c r="D76">
        <v>7</v>
      </c>
      <c r="E76" t="s">
        <v>66</v>
      </c>
      <c r="F76" t="s">
        <v>71</v>
      </c>
      <c r="G76" t="s">
        <v>19</v>
      </c>
      <c r="H76">
        <v>5</v>
      </c>
    </row>
    <row r="77" spans="1:8" x14ac:dyDescent="0.25">
      <c r="A77">
        <v>79</v>
      </c>
      <c r="B77" t="s">
        <v>84</v>
      </c>
      <c r="C77" t="s">
        <v>23</v>
      </c>
      <c r="D77" t="s">
        <v>86</v>
      </c>
      <c r="E77" t="s">
        <v>76</v>
      </c>
      <c r="F77" t="s">
        <v>77</v>
      </c>
      <c r="G77" t="s">
        <v>4</v>
      </c>
      <c r="H77">
        <v>2</v>
      </c>
    </row>
    <row r="78" spans="1:8" x14ac:dyDescent="0.25">
      <c r="A78">
        <v>51</v>
      </c>
      <c r="B78" t="s">
        <v>85</v>
      </c>
      <c r="C78" t="s">
        <v>23</v>
      </c>
      <c r="D78">
        <v>8</v>
      </c>
      <c r="E78" t="s">
        <v>46</v>
      </c>
      <c r="F78" t="s">
        <v>52</v>
      </c>
      <c r="G78" t="s">
        <v>12</v>
      </c>
      <c r="H78">
        <v>1</v>
      </c>
    </row>
    <row r="79" spans="1:8" x14ac:dyDescent="0.25">
      <c r="A79">
        <v>75</v>
      </c>
      <c r="B79" t="s">
        <v>84</v>
      </c>
      <c r="C79" t="s">
        <v>23</v>
      </c>
      <c r="D79" t="s">
        <v>86</v>
      </c>
      <c r="E79" t="s">
        <v>66</v>
      </c>
      <c r="F79" t="s">
        <v>73</v>
      </c>
      <c r="G79" t="s">
        <v>7</v>
      </c>
      <c r="H79">
        <v>2</v>
      </c>
    </row>
    <row r="80" spans="1:8" x14ac:dyDescent="0.25">
      <c r="A80">
        <v>76</v>
      </c>
      <c r="B80" t="s">
        <v>84</v>
      </c>
      <c r="C80" t="s">
        <v>23</v>
      </c>
      <c r="D80" t="s">
        <v>86</v>
      </c>
      <c r="E80" t="s">
        <v>66</v>
      </c>
      <c r="F80" t="s">
        <v>74</v>
      </c>
      <c r="G80" t="s">
        <v>7</v>
      </c>
      <c r="H80">
        <v>4</v>
      </c>
    </row>
    <row r="81" spans="1:8" x14ac:dyDescent="0.25">
      <c r="A81">
        <v>77</v>
      </c>
      <c r="B81" t="s">
        <v>84</v>
      </c>
      <c r="C81" t="s">
        <v>23</v>
      </c>
      <c r="D81" t="s">
        <v>86</v>
      </c>
      <c r="E81" t="s">
        <v>66</v>
      </c>
      <c r="F81" t="s">
        <v>75</v>
      </c>
      <c r="G81" t="s">
        <v>14</v>
      </c>
      <c r="H81">
        <v>2</v>
      </c>
    </row>
    <row r="82" spans="1:8" x14ac:dyDescent="0.25">
      <c r="A82">
        <v>78</v>
      </c>
      <c r="B82" t="s">
        <v>84</v>
      </c>
      <c r="C82" t="s">
        <v>23</v>
      </c>
      <c r="D82" t="s">
        <v>86</v>
      </c>
      <c r="E82" t="s">
        <v>66</v>
      </c>
      <c r="F82" t="s">
        <v>75</v>
      </c>
      <c r="G82" t="s">
        <v>20</v>
      </c>
      <c r="H82">
        <v>2</v>
      </c>
    </row>
    <row r="83" spans="1:8" x14ac:dyDescent="0.25">
      <c r="A83">
        <v>18</v>
      </c>
      <c r="B83" t="s">
        <v>85</v>
      </c>
      <c r="C83" t="s">
        <v>88</v>
      </c>
      <c r="D83">
        <v>10</v>
      </c>
      <c r="E83" t="s">
        <v>24</v>
      </c>
      <c r="F83" t="s">
        <v>31</v>
      </c>
      <c r="G83" t="s">
        <v>4</v>
      </c>
      <c r="H83">
        <v>2</v>
      </c>
    </row>
    <row r="84" spans="1:8" x14ac:dyDescent="0.25">
      <c r="A84">
        <v>80</v>
      </c>
      <c r="B84" t="s">
        <v>85</v>
      </c>
      <c r="C84" t="s">
        <v>89</v>
      </c>
      <c r="D84">
        <v>3</v>
      </c>
      <c r="E84" t="s">
        <v>76</v>
      </c>
      <c r="F84" t="s">
        <v>78</v>
      </c>
      <c r="G84" t="s">
        <v>10</v>
      </c>
      <c r="H84">
        <v>1</v>
      </c>
    </row>
    <row r="85" spans="1:8" x14ac:dyDescent="0.25">
      <c r="A85">
        <v>20</v>
      </c>
      <c r="B85" t="s">
        <v>85</v>
      </c>
      <c r="C85" t="s">
        <v>88</v>
      </c>
      <c r="D85">
        <v>10</v>
      </c>
      <c r="E85" t="s">
        <v>24</v>
      </c>
      <c r="F85" t="s">
        <v>31</v>
      </c>
      <c r="G85" t="s">
        <v>15</v>
      </c>
      <c r="H85">
        <v>2</v>
      </c>
    </row>
  </sheetData>
  <autoFilter ref="A4:H85" xr:uid="{50C7A78A-B21C-4823-9597-95D69E53875E}">
    <sortState xmlns:xlrd2="http://schemas.microsoft.com/office/spreadsheetml/2017/richdata2" ref="A7:H15">
      <sortCondition ref="C4:C85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99173-5B05-4FDB-B584-E8792198AFD4}">
  <dimension ref="A4:B57"/>
  <sheetViews>
    <sheetView tabSelected="1" workbookViewId="0">
      <selection activeCell="F30" sqref="F30"/>
    </sheetView>
  </sheetViews>
  <sheetFormatPr baseColWidth="10" defaultRowHeight="15" x14ac:dyDescent="0.25"/>
  <cols>
    <col min="1" max="1" width="16.5703125" bestFit="1" customWidth="1"/>
    <col min="2" max="2" width="16.7109375" bestFit="1" customWidth="1"/>
    <col min="3" max="9" width="7.7109375" bestFit="1" customWidth="1"/>
    <col min="10" max="10" width="8.7109375" bestFit="1" customWidth="1"/>
    <col min="11" max="11" width="7.7109375" bestFit="1" customWidth="1"/>
    <col min="12" max="12" width="6.28515625" bestFit="1" customWidth="1"/>
    <col min="13" max="13" width="6.85546875" bestFit="1" customWidth="1"/>
    <col min="14" max="14" width="8.7109375" bestFit="1" customWidth="1"/>
    <col min="15" max="15" width="7.7109375" bestFit="1" customWidth="1"/>
    <col min="16" max="16" width="6.28515625" bestFit="1" customWidth="1"/>
    <col min="17" max="17" width="6.85546875" bestFit="1" customWidth="1"/>
    <col min="18" max="18" width="8.7109375" bestFit="1" customWidth="1"/>
    <col min="19" max="19" width="7.7109375" bestFit="1" customWidth="1"/>
    <col min="20" max="20" width="6.85546875" bestFit="1" customWidth="1"/>
    <col min="21" max="21" width="8.7109375" bestFit="1" customWidth="1"/>
    <col min="22" max="22" width="7.7109375" bestFit="1" customWidth="1"/>
    <col min="23" max="23" width="6.85546875" bestFit="1" customWidth="1"/>
    <col min="24" max="24" width="8.7109375" bestFit="1" customWidth="1"/>
    <col min="25" max="25" width="6.85546875" bestFit="1" customWidth="1"/>
    <col min="26" max="26" width="12.5703125" bestFit="1" customWidth="1"/>
  </cols>
  <sheetData>
    <row r="4" spans="1:2" x14ac:dyDescent="0.25">
      <c r="A4" s="2" t="s">
        <v>94</v>
      </c>
      <c r="B4" t="s">
        <v>93</v>
      </c>
    </row>
    <row r="5" spans="1:2" x14ac:dyDescent="0.25">
      <c r="A5" s="3" t="s">
        <v>12</v>
      </c>
      <c r="B5" s="5">
        <v>32</v>
      </c>
    </row>
    <row r="6" spans="1:2" x14ac:dyDescent="0.25">
      <c r="A6" s="4" t="s">
        <v>89</v>
      </c>
      <c r="B6" s="5">
        <v>6</v>
      </c>
    </row>
    <row r="7" spans="1:2" x14ac:dyDescent="0.25">
      <c r="A7" s="4" t="s">
        <v>23</v>
      </c>
      <c r="B7" s="5">
        <v>21</v>
      </c>
    </row>
    <row r="8" spans="1:2" x14ac:dyDescent="0.25">
      <c r="A8" s="4" t="s">
        <v>88</v>
      </c>
      <c r="B8" s="5">
        <v>5</v>
      </c>
    </row>
    <row r="9" spans="1:2" x14ac:dyDescent="0.25">
      <c r="A9" s="3" t="s">
        <v>19</v>
      </c>
      <c r="B9" s="5">
        <v>13</v>
      </c>
    </row>
    <row r="10" spans="1:2" x14ac:dyDescent="0.25">
      <c r="A10" s="4" t="s">
        <v>89</v>
      </c>
      <c r="B10" s="5">
        <v>13</v>
      </c>
    </row>
    <row r="11" spans="1:2" x14ac:dyDescent="0.25">
      <c r="A11" s="3" t="s">
        <v>8</v>
      </c>
      <c r="B11" s="5">
        <v>10</v>
      </c>
    </row>
    <row r="12" spans="1:2" x14ac:dyDescent="0.25">
      <c r="A12" s="4" t="s">
        <v>89</v>
      </c>
      <c r="B12" s="5">
        <v>4</v>
      </c>
    </row>
    <row r="13" spans="1:2" x14ac:dyDescent="0.25">
      <c r="A13" s="4" t="s">
        <v>23</v>
      </c>
      <c r="B13" s="5">
        <v>6</v>
      </c>
    </row>
    <row r="14" spans="1:2" x14ac:dyDescent="0.25">
      <c r="A14" s="3" t="s">
        <v>4</v>
      </c>
      <c r="B14" s="5">
        <v>18</v>
      </c>
    </row>
    <row r="15" spans="1:2" x14ac:dyDescent="0.25">
      <c r="A15" s="4" t="s">
        <v>89</v>
      </c>
      <c r="B15" s="5">
        <v>12</v>
      </c>
    </row>
    <row r="16" spans="1:2" x14ac:dyDescent="0.25">
      <c r="A16" s="4" t="s">
        <v>23</v>
      </c>
      <c r="B16" s="5">
        <v>4</v>
      </c>
    </row>
    <row r="17" spans="1:2" x14ac:dyDescent="0.25">
      <c r="A17" s="4" t="s">
        <v>88</v>
      </c>
      <c r="B17" s="5">
        <v>2</v>
      </c>
    </row>
    <row r="18" spans="1:2" x14ac:dyDescent="0.25">
      <c r="A18" s="3" t="s">
        <v>15</v>
      </c>
      <c r="B18" s="5">
        <v>6</v>
      </c>
    </row>
    <row r="19" spans="1:2" x14ac:dyDescent="0.25">
      <c r="A19" s="4" t="s">
        <v>89</v>
      </c>
      <c r="B19" s="5">
        <v>3</v>
      </c>
    </row>
    <row r="20" spans="1:2" x14ac:dyDescent="0.25">
      <c r="A20" s="4" t="s">
        <v>23</v>
      </c>
      <c r="B20" s="5">
        <v>1</v>
      </c>
    </row>
    <row r="21" spans="1:2" x14ac:dyDescent="0.25">
      <c r="A21" s="4" t="s">
        <v>88</v>
      </c>
      <c r="B21" s="5">
        <v>2</v>
      </c>
    </row>
    <row r="22" spans="1:2" x14ac:dyDescent="0.25">
      <c r="A22" s="3" t="s">
        <v>6</v>
      </c>
      <c r="B22" s="5">
        <v>6</v>
      </c>
    </row>
    <row r="23" spans="1:2" x14ac:dyDescent="0.25">
      <c r="A23" s="4" t="s">
        <v>23</v>
      </c>
      <c r="B23" s="5">
        <v>5</v>
      </c>
    </row>
    <row r="24" spans="1:2" x14ac:dyDescent="0.25">
      <c r="A24" s="4" t="s">
        <v>88</v>
      </c>
      <c r="B24" s="5">
        <v>1</v>
      </c>
    </row>
    <row r="25" spans="1:2" x14ac:dyDescent="0.25">
      <c r="A25" s="3" t="s">
        <v>16</v>
      </c>
      <c r="B25" s="5">
        <v>14</v>
      </c>
    </row>
    <row r="26" spans="1:2" x14ac:dyDescent="0.25">
      <c r="A26" s="4" t="s">
        <v>89</v>
      </c>
      <c r="B26" s="5">
        <v>11</v>
      </c>
    </row>
    <row r="27" spans="1:2" x14ac:dyDescent="0.25">
      <c r="A27" s="4" t="s">
        <v>23</v>
      </c>
      <c r="B27" s="5">
        <v>3</v>
      </c>
    </row>
    <row r="28" spans="1:2" x14ac:dyDescent="0.25">
      <c r="A28" s="3" t="s">
        <v>5</v>
      </c>
      <c r="B28" s="5">
        <v>9</v>
      </c>
    </row>
    <row r="29" spans="1:2" x14ac:dyDescent="0.25">
      <c r="A29" s="4" t="s">
        <v>23</v>
      </c>
      <c r="B29" s="5">
        <v>9</v>
      </c>
    </row>
    <row r="30" spans="1:2" x14ac:dyDescent="0.25">
      <c r="A30" s="3" t="s">
        <v>20</v>
      </c>
      <c r="B30" s="5">
        <v>10</v>
      </c>
    </row>
    <row r="31" spans="1:2" x14ac:dyDescent="0.25">
      <c r="A31" s="4" t="s">
        <v>89</v>
      </c>
      <c r="B31" s="5">
        <v>2</v>
      </c>
    </row>
    <row r="32" spans="1:2" x14ac:dyDescent="0.25">
      <c r="A32" s="4" t="s">
        <v>23</v>
      </c>
      <c r="B32" s="5">
        <v>5</v>
      </c>
    </row>
    <row r="33" spans="1:2" x14ac:dyDescent="0.25">
      <c r="A33" s="4" t="s">
        <v>88</v>
      </c>
      <c r="B33" s="5">
        <v>3</v>
      </c>
    </row>
    <row r="34" spans="1:2" x14ac:dyDescent="0.25">
      <c r="A34" s="3" t="s">
        <v>13</v>
      </c>
      <c r="B34" s="5">
        <v>13</v>
      </c>
    </row>
    <row r="35" spans="1:2" x14ac:dyDescent="0.25">
      <c r="A35" s="4" t="s">
        <v>89</v>
      </c>
      <c r="B35" s="5">
        <v>2</v>
      </c>
    </row>
    <row r="36" spans="1:2" x14ac:dyDescent="0.25">
      <c r="A36" s="4" t="s">
        <v>23</v>
      </c>
      <c r="B36" s="5">
        <v>6</v>
      </c>
    </row>
    <row r="37" spans="1:2" x14ac:dyDescent="0.25">
      <c r="A37" s="4" t="s">
        <v>88</v>
      </c>
      <c r="B37" s="5">
        <v>5</v>
      </c>
    </row>
    <row r="38" spans="1:2" x14ac:dyDescent="0.25">
      <c r="A38" s="3" t="s">
        <v>18</v>
      </c>
      <c r="B38" s="5">
        <v>6</v>
      </c>
    </row>
    <row r="39" spans="1:2" x14ac:dyDescent="0.25">
      <c r="A39" s="4" t="s">
        <v>23</v>
      </c>
      <c r="B39" s="5">
        <v>6</v>
      </c>
    </row>
    <row r="40" spans="1:2" x14ac:dyDescent="0.25">
      <c r="A40" s="3" t="s">
        <v>9</v>
      </c>
      <c r="B40" s="5">
        <v>18</v>
      </c>
    </row>
    <row r="41" spans="1:2" x14ac:dyDescent="0.25">
      <c r="A41" s="4" t="s">
        <v>89</v>
      </c>
      <c r="B41" s="5">
        <v>6</v>
      </c>
    </row>
    <row r="42" spans="1:2" x14ac:dyDescent="0.25">
      <c r="A42" s="4" t="s">
        <v>23</v>
      </c>
      <c r="B42" s="5">
        <v>12</v>
      </c>
    </row>
    <row r="43" spans="1:2" x14ac:dyDescent="0.25">
      <c r="A43" s="3" t="s">
        <v>14</v>
      </c>
      <c r="B43" s="5">
        <v>27</v>
      </c>
    </row>
    <row r="44" spans="1:2" x14ac:dyDescent="0.25">
      <c r="A44" s="4" t="s">
        <v>89</v>
      </c>
      <c r="B44" s="5">
        <v>4</v>
      </c>
    </row>
    <row r="45" spans="1:2" x14ac:dyDescent="0.25">
      <c r="A45" s="4" t="s">
        <v>23</v>
      </c>
      <c r="B45" s="5">
        <v>21</v>
      </c>
    </row>
    <row r="46" spans="1:2" x14ac:dyDescent="0.25">
      <c r="A46" s="4" t="s">
        <v>88</v>
      </c>
      <c r="B46" s="5">
        <v>2</v>
      </c>
    </row>
    <row r="47" spans="1:2" x14ac:dyDescent="0.25">
      <c r="A47" s="3" t="s">
        <v>7</v>
      </c>
      <c r="B47" s="5">
        <v>9</v>
      </c>
    </row>
    <row r="48" spans="1:2" x14ac:dyDescent="0.25">
      <c r="A48" s="4" t="s">
        <v>89</v>
      </c>
      <c r="B48" s="5">
        <v>1</v>
      </c>
    </row>
    <row r="49" spans="1:2" x14ac:dyDescent="0.25">
      <c r="A49" s="4" t="s">
        <v>23</v>
      </c>
      <c r="B49" s="5">
        <v>7</v>
      </c>
    </row>
    <row r="50" spans="1:2" x14ac:dyDescent="0.25">
      <c r="A50" s="4" t="s">
        <v>88</v>
      </c>
      <c r="B50" s="5">
        <v>1</v>
      </c>
    </row>
    <row r="51" spans="1:2" x14ac:dyDescent="0.25">
      <c r="A51" s="3" t="s">
        <v>17</v>
      </c>
      <c r="B51" s="5">
        <v>3</v>
      </c>
    </row>
    <row r="52" spans="1:2" x14ac:dyDescent="0.25">
      <c r="A52" s="4" t="s">
        <v>23</v>
      </c>
      <c r="B52" s="5">
        <v>3</v>
      </c>
    </row>
    <row r="53" spans="1:2" x14ac:dyDescent="0.25">
      <c r="A53" s="3" t="s">
        <v>10</v>
      </c>
      <c r="B53" s="5">
        <v>21</v>
      </c>
    </row>
    <row r="54" spans="1:2" x14ac:dyDescent="0.25">
      <c r="A54" s="4" t="s">
        <v>89</v>
      </c>
      <c r="B54" s="5">
        <v>3</v>
      </c>
    </row>
    <row r="55" spans="1:2" x14ac:dyDescent="0.25">
      <c r="A55" s="4" t="s">
        <v>23</v>
      </c>
      <c r="B55" s="5">
        <v>8</v>
      </c>
    </row>
    <row r="56" spans="1:2" x14ac:dyDescent="0.25">
      <c r="A56" s="4" t="s">
        <v>88</v>
      </c>
      <c r="B56" s="5">
        <v>10</v>
      </c>
    </row>
    <row r="57" spans="1:2" x14ac:dyDescent="0.25">
      <c r="A57" s="3" t="s">
        <v>92</v>
      </c>
      <c r="B57" s="5">
        <v>215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D39FB-B4CE-4408-996F-E0CD1358FEF5}">
  <dimension ref="A1:B18"/>
  <sheetViews>
    <sheetView workbookViewId="0">
      <selection activeCell="D13" sqref="D13"/>
    </sheetView>
  </sheetViews>
  <sheetFormatPr baseColWidth="10" defaultRowHeight="15" x14ac:dyDescent="0.25"/>
  <sheetData>
    <row r="1" spans="1:2" ht="21" x14ac:dyDescent="0.35">
      <c r="A1" s="6" t="s">
        <v>96</v>
      </c>
    </row>
    <row r="2" spans="1:2" x14ac:dyDescent="0.25">
      <c r="A2" s="1" t="s">
        <v>91</v>
      </c>
      <c r="B2" s="1" t="s">
        <v>95</v>
      </c>
    </row>
    <row r="3" spans="1:2" x14ac:dyDescent="0.25">
      <c r="A3" s="3" t="s">
        <v>12</v>
      </c>
      <c r="B3" s="5">
        <v>32</v>
      </c>
    </row>
    <row r="4" spans="1:2" x14ac:dyDescent="0.25">
      <c r="A4" s="3" t="s">
        <v>14</v>
      </c>
      <c r="B4" s="5">
        <v>27</v>
      </c>
    </row>
    <row r="5" spans="1:2" x14ac:dyDescent="0.25">
      <c r="A5" s="3" t="s">
        <v>10</v>
      </c>
      <c r="B5" s="5">
        <v>21</v>
      </c>
    </row>
    <row r="6" spans="1:2" x14ac:dyDescent="0.25">
      <c r="A6" s="3" t="s">
        <v>4</v>
      </c>
      <c r="B6" s="5">
        <v>18</v>
      </c>
    </row>
    <row r="7" spans="1:2" x14ac:dyDescent="0.25">
      <c r="A7" s="3" t="s">
        <v>9</v>
      </c>
      <c r="B7" s="5">
        <v>18</v>
      </c>
    </row>
    <row r="8" spans="1:2" x14ac:dyDescent="0.25">
      <c r="A8" s="3" t="s">
        <v>16</v>
      </c>
      <c r="B8" s="5">
        <v>14</v>
      </c>
    </row>
    <row r="9" spans="1:2" x14ac:dyDescent="0.25">
      <c r="A9" s="3" t="s">
        <v>19</v>
      </c>
      <c r="B9" s="5">
        <v>13</v>
      </c>
    </row>
    <row r="10" spans="1:2" x14ac:dyDescent="0.25">
      <c r="A10" s="3" t="s">
        <v>13</v>
      </c>
      <c r="B10" s="5">
        <v>13</v>
      </c>
    </row>
    <row r="11" spans="1:2" x14ac:dyDescent="0.25">
      <c r="A11" s="3" t="s">
        <v>8</v>
      </c>
      <c r="B11" s="5">
        <v>10</v>
      </c>
    </row>
    <row r="12" spans="1:2" x14ac:dyDescent="0.25">
      <c r="A12" s="3" t="s">
        <v>20</v>
      </c>
      <c r="B12" s="5">
        <v>10</v>
      </c>
    </row>
    <row r="13" spans="1:2" x14ac:dyDescent="0.25">
      <c r="A13" s="3" t="s">
        <v>5</v>
      </c>
      <c r="B13" s="5">
        <v>9</v>
      </c>
    </row>
    <row r="14" spans="1:2" x14ac:dyDescent="0.25">
      <c r="A14" s="3" t="s">
        <v>7</v>
      </c>
      <c r="B14" s="5">
        <v>9</v>
      </c>
    </row>
    <row r="15" spans="1:2" x14ac:dyDescent="0.25">
      <c r="A15" s="3" t="s">
        <v>15</v>
      </c>
      <c r="B15" s="5">
        <v>6</v>
      </c>
    </row>
    <row r="16" spans="1:2" x14ac:dyDescent="0.25">
      <c r="A16" s="3" t="s">
        <v>6</v>
      </c>
      <c r="B16" s="5">
        <v>6</v>
      </c>
    </row>
    <row r="17" spans="1:2" x14ac:dyDescent="0.25">
      <c r="A17" s="3" t="s">
        <v>18</v>
      </c>
      <c r="B17" s="5">
        <v>6</v>
      </c>
    </row>
    <row r="18" spans="1:2" x14ac:dyDescent="0.25">
      <c r="A18" s="3" t="s">
        <v>17</v>
      </c>
      <c r="B18" s="5">
        <v>3</v>
      </c>
    </row>
  </sheetData>
  <autoFilter ref="A2:B2" xr:uid="{889F3EB9-ADC1-4AAC-AAA1-8156376A9ECB}">
    <sortState xmlns:xlrd2="http://schemas.microsoft.com/office/spreadsheetml/2017/richdata2" ref="A3:B18">
      <sortCondition descending="1" ref="B2"/>
    </sortState>
  </autoFilter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A9EC7-638C-4586-8F5D-1CA742145D15}">
  <dimension ref="A1:B18"/>
  <sheetViews>
    <sheetView workbookViewId="0">
      <selection activeCell="B31" sqref="B31"/>
    </sheetView>
  </sheetViews>
  <sheetFormatPr baseColWidth="10" defaultRowHeight="15" x14ac:dyDescent="0.25"/>
  <sheetData>
    <row r="1" spans="1:2" ht="21" x14ac:dyDescent="0.35">
      <c r="A1" s="6" t="s">
        <v>97</v>
      </c>
    </row>
    <row r="2" spans="1:2" x14ac:dyDescent="0.25">
      <c r="A2" s="1" t="s">
        <v>91</v>
      </c>
      <c r="B2" s="1" t="s">
        <v>95</v>
      </c>
    </row>
    <row r="3" spans="1:2" x14ac:dyDescent="0.25">
      <c r="A3" s="3" t="s">
        <v>19</v>
      </c>
      <c r="B3" s="5">
        <v>13</v>
      </c>
    </row>
    <row r="4" spans="1:2" x14ac:dyDescent="0.25">
      <c r="A4" s="3" t="s">
        <v>4</v>
      </c>
      <c r="B4" s="5">
        <v>12</v>
      </c>
    </row>
    <row r="5" spans="1:2" x14ac:dyDescent="0.25">
      <c r="A5" s="3" t="s">
        <v>16</v>
      </c>
      <c r="B5" s="5">
        <v>11</v>
      </c>
    </row>
    <row r="6" spans="1:2" x14ac:dyDescent="0.25">
      <c r="A6" s="3" t="s">
        <v>12</v>
      </c>
      <c r="B6" s="5">
        <v>6</v>
      </c>
    </row>
    <row r="7" spans="1:2" x14ac:dyDescent="0.25">
      <c r="A7" s="3" t="s">
        <v>9</v>
      </c>
      <c r="B7" s="5">
        <v>6</v>
      </c>
    </row>
    <row r="8" spans="1:2" x14ac:dyDescent="0.25">
      <c r="A8" s="3" t="s">
        <v>8</v>
      </c>
      <c r="B8" s="5">
        <v>4</v>
      </c>
    </row>
    <row r="9" spans="1:2" x14ac:dyDescent="0.25">
      <c r="A9" s="3" t="s">
        <v>14</v>
      </c>
      <c r="B9" s="5">
        <v>4</v>
      </c>
    </row>
    <row r="10" spans="1:2" x14ac:dyDescent="0.25">
      <c r="A10" s="3" t="s">
        <v>15</v>
      </c>
      <c r="B10" s="5">
        <v>3</v>
      </c>
    </row>
    <row r="11" spans="1:2" x14ac:dyDescent="0.25">
      <c r="A11" s="3" t="s">
        <v>10</v>
      </c>
      <c r="B11" s="5">
        <v>3</v>
      </c>
    </row>
    <row r="12" spans="1:2" x14ac:dyDescent="0.25">
      <c r="A12" s="3" t="s">
        <v>20</v>
      </c>
      <c r="B12" s="5">
        <v>2</v>
      </c>
    </row>
    <row r="13" spans="1:2" x14ac:dyDescent="0.25">
      <c r="A13" s="3" t="s">
        <v>13</v>
      </c>
      <c r="B13" s="5">
        <v>2</v>
      </c>
    </row>
    <row r="14" spans="1:2" x14ac:dyDescent="0.25">
      <c r="A14" s="3" t="s">
        <v>7</v>
      </c>
      <c r="B14" s="5">
        <v>1</v>
      </c>
    </row>
    <row r="15" spans="1:2" x14ac:dyDescent="0.25">
      <c r="A15" s="3" t="s">
        <v>6</v>
      </c>
      <c r="B15" s="5">
        <v>0</v>
      </c>
    </row>
    <row r="16" spans="1:2" x14ac:dyDescent="0.25">
      <c r="A16" s="3" t="s">
        <v>5</v>
      </c>
      <c r="B16" s="5">
        <v>0</v>
      </c>
    </row>
    <row r="17" spans="1:2" x14ac:dyDescent="0.25">
      <c r="A17" s="3" t="s">
        <v>18</v>
      </c>
      <c r="B17" s="5">
        <v>0</v>
      </c>
    </row>
    <row r="18" spans="1:2" x14ac:dyDescent="0.25">
      <c r="A18" s="3" t="s">
        <v>17</v>
      </c>
      <c r="B18" s="5">
        <v>0</v>
      </c>
    </row>
  </sheetData>
  <autoFilter ref="A2:B2" xr:uid="{046FD03A-5369-4882-91DE-1C0667C74D27}">
    <sortState xmlns:xlrd2="http://schemas.microsoft.com/office/spreadsheetml/2017/richdata2" ref="A3:B14">
      <sortCondition descending="1" ref="B2"/>
    </sortState>
  </autoFilter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Data</vt:lpstr>
      <vt:lpstr>Tabla Dinamica</vt:lpstr>
      <vt:lpstr>Total</vt:lpstr>
      <vt:lpstr>Total Artesano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0048</dc:creator>
  <cp:lastModifiedBy>0048</cp:lastModifiedBy>
  <dcterms:created xsi:type="dcterms:W3CDTF">2021-09-26T13:21:15Z</dcterms:created>
  <dcterms:modified xsi:type="dcterms:W3CDTF">2021-09-26T16:44:01Z</dcterms:modified>
</cp:coreProperties>
</file>